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O:\AFFARI GENERALI\MODELLO ORGANIZZATIVO 231\DA GIUGNO 2021\AGGIORNAMENTO SITO DAL 1.1 AL31.12.22\III QUARTER\5_Incarichi professionisti e consulenti\"/>
    </mc:Choice>
  </mc:AlternateContent>
  <xr:revisionPtr revIDLastSave="0" documentId="13_ncr:1_{5E734CC9-C507-405A-9B70-41F8DF12DCF4}" xr6:coauthVersionLast="47" xr6:coauthVersionMax="47" xr10:uidLastSave="{00000000-0000-0000-0000-000000000000}"/>
  <bookViews>
    <workbookView xWindow="28680" yWindow="-120" windowWidth="29040" windowHeight="15840" xr2:uid="{573721C0-D30D-4F42-A6CE-5C3373FE9989}"/>
  </bookViews>
  <sheets>
    <sheet name="31.12.22" sheetId="1" r:id="rId1"/>
  </sheets>
  <definedNames>
    <definedName name="_xlnm.Print_Area" localSheetId="0">'31.12.22'!$A$1:$F$30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<sst xmlns="http://schemas.openxmlformats.org/spreadsheetml/2006/main" count="266" uniqueCount="192">
  <si>
    <t>NOMINATIVO</t>
  </si>
  <si>
    <t>ATTO DI CONFERIMENTO</t>
  </si>
  <si>
    <t>OGGETTO PRESTAZIONE E RAGIONE</t>
  </si>
  <si>
    <t>DURATA</t>
  </si>
  <si>
    <t xml:space="preserve">COMPENSO </t>
  </si>
  <si>
    <t>TIPO PROCEDURA E NUMERO PARTECIPANTI</t>
  </si>
  <si>
    <t>AVV. ROCCO GARGANO</t>
  </si>
  <si>
    <t>Affidamento diretto</t>
  </si>
  <si>
    <t>DL  M STUDIO LEGALE ASSOCIATO</t>
  </si>
  <si>
    <t>PIGRECO CONSULTING</t>
  </si>
  <si>
    <t>DOTT.ING MAURIZIO MARIO ZANONI</t>
  </si>
  <si>
    <t>Consulenza aggiornamento e mantenimento sistema di gestione integrato ambiente qualità sicurezza nonché aggiornamento DVR</t>
  </si>
  <si>
    <t>DOTT.SSA STEFANIA COLOMBO</t>
  </si>
  <si>
    <t>ING. DALEFFE GIANCARLO</t>
  </si>
  <si>
    <t>GIORGIO DALL'OLIO</t>
  </si>
  <si>
    <t>MAIRONI DA PONTE FULVIO</t>
  </si>
  <si>
    <t>ARCH. FRANCESCA MARINONI</t>
  </si>
  <si>
    <t>Contratto di collaborazione CIG ZCB32EAE42</t>
  </si>
  <si>
    <t>Studi di prefattibilità architettonica, progetti di massima, direzione lavori e redazioni progetti</t>
  </si>
  <si>
    <t>Conduzione campagne marketing e altri servizi pubblicitari</t>
  </si>
  <si>
    <t>DEVICE DI SCOTUZZI MARCO</t>
  </si>
  <si>
    <t>STUDIO TECNICO LIVIO MAZZOLA</t>
  </si>
  <si>
    <t>Rappresentante della direzione</t>
  </si>
  <si>
    <t>DOTT.SSA SERENA SOMENZI</t>
  </si>
  <si>
    <t>ARCHITETTO CLAUDIO DE CASSAN</t>
  </si>
  <si>
    <t>Contratto di collaborazione CIG Z9132F520D</t>
  </si>
  <si>
    <t>Consulenza ed assistenza legale per difesa in 
giudizio ed assistenza stragiudiziale per rilascio 
pareri in materia penale</t>
  </si>
  <si>
    <t>Assistenza e consulenza fiscale e amministrativa e controllo di gestione</t>
  </si>
  <si>
    <t>Conferimento incarico con ODA 1269/21 - CIG Y7833DEEAA</t>
  </si>
  <si>
    <t>Dal 01/07/2021 fino al 31/12/ 2022</t>
  </si>
  <si>
    <t>Medico competente del lavoro</t>
  </si>
  <si>
    <t>Contratto di collaborazione- CIG 8583282C5E</t>
  </si>
  <si>
    <t>svolgimento dell'incarico di Organismo di Vigilanza e Organismo Indipendente di Valutazione</t>
  </si>
  <si>
    <t>Dal 01/09/2021 al 31/08/2023</t>
  </si>
  <si>
    <t>Dal 01/01/2021 al 31/12/2023</t>
  </si>
  <si>
    <t>CDR CATTANEO DALL'OLIO RHO  PARTNERS TAX &amp; LEGAL</t>
  </si>
  <si>
    <t>Assistenza e consulenza sui temi della responsabilità amministrativa ex D.Lgs. 231/01, anticorruzione ex D.lgs. 190/12 e trasparenza ex D.Lgs. 33/2013 periodo 2021-2022</t>
  </si>
  <si>
    <t>Biennio 2021-2022</t>
  </si>
  <si>
    <t>Affidamento diretto su base fiduciaria ex "Regolamento per il 
reclutamento del personale e per il conferimento degli incarichi" 
approvato con Delibera C.d.A del 30.09.13"- CIG 9064343479</t>
  </si>
  <si>
    <t>SIA CONSUL SRL</t>
  </si>
  <si>
    <t>Consulenza in materia di lavoro, cedolini paga e adempimenti fiscali e previdenziali connessi</t>
  </si>
  <si>
    <t>dal 01/01/2022 al 31/12/2022</t>
  </si>
  <si>
    <t>RAG. PEZZOTTA ANTONIO</t>
  </si>
  <si>
    <t>ING. FRANCESCO LOCATELLI</t>
  </si>
  <si>
    <t xml:space="preserve">Conferimento incarico con ODA 198/22 CIG Y5C354DFF8     </t>
  </si>
  <si>
    <t>Stesura PSC  e fascicolo dell'opera per montaggio nuovo impanto carta; stesura PSC e fascicolo dell'opera per montaggio nuovo impanto ingombranti</t>
  </si>
  <si>
    <t>dal 20/02/2022 ad esaurimento prestazione Marzo 2022</t>
  </si>
  <si>
    <t>Annuale 2022</t>
  </si>
  <si>
    <t>Affidamento diretto su base fiduciaria ex "Regolamento per il 
reclutamento del personale e per il conferimento degli incarichi" 
approvato con Delibera C.d.A del 30.09.13" CIG YE335906E8</t>
  </si>
  <si>
    <t>Dal 22/12/2021 fino a 21/12/2022</t>
  </si>
  <si>
    <t>Assistenza legale di carattere amministrativo</t>
  </si>
  <si>
    <t>Affidamento diretto su base fiduciaria ex "Regolamento per il 
reclutamento del personale e per il conferimento degli incarichi" 
approvato con Delibera C.d.A del 30.09.13" CIG Y73341FF8E</t>
  </si>
  <si>
    <t>Dal 17/01/2022 fino a fine incarico</t>
  </si>
  <si>
    <t>Consulenza per credito d'imposta 4.0 aumezzi G.Eco</t>
  </si>
  <si>
    <t>Conferimento incarico con ODA 38/22 del 17/01/2022 - CIG Y3834EE880</t>
  </si>
  <si>
    <t>Conferimento incarico con ODA 435/2022 del 14/04/2022 - CIG Y1734894B2</t>
  </si>
  <si>
    <t xml:space="preserve">DOTT.ANDREA COLLEONI </t>
  </si>
  <si>
    <t>Conferimento incarico con ODA 21/22 del 13/01/2022 CIG Y3534CA43C</t>
  </si>
  <si>
    <t>Assistenza e consulenza  in materia ambientale.</t>
  </si>
  <si>
    <t>Dal  01/01/2022 AL 31/12/2023</t>
  </si>
  <si>
    <t>ING. PUNZI FRANCESCA</t>
  </si>
  <si>
    <t>Conferimento incarico con ODA 22/22 del 13/01/2022 CIG Y9B34CA63C</t>
  </si>
  <si>
    <t>Conferimento incarico con ODA 1539/21 del  13/12/2021 CIG YAB3460474</t>
  </si>
  <si>
    <t>Dal 01/01/2022 al 31/03/2023</t>
  </si>
  <si>
    <t>Dal 01/03/2022 fino a fine attività</t>
  </si>
  <si>
    <t>Conferimento incarico con ODA 285/22 del 09/03/2022 CIG Y8B3585D7F</t>
  </si>
  <si>
    <t>Parere di conformità e pratica VVF</t>
  </si>
  <si>
    <t>Dal 09/03/2022 fino a fine attività</t>
  </si>
  <si>
    <t>Dal 01/01/2022 al 31/12/2022</t>
  </si>
  <si>
    <t xml:space="preserve">Contratto di collaborazione - CIG Y9935FE588    </t>
  </si>
  <si>
    <t>Procedura negoziata</t>
  </si>
  <si>
    <t xml:space="preserve">Contratto di collaborazione - CIG YB4352175B </t>
  </si>
  <si>
    <t>Conferimento incarico con ODA 1450/21 del 20/12/21 - CIG 9032587697</t>
  </si>
  <si>
    <t>LA MERCURIO SRL</t>
  </si>
  <si>
    <t>Conferimento incarico con ODA 83/22 del 31/01/2022 CIG Y443503EFA</t>
  </si>
  <si>
    <t>Verifica studio di fattibilità e verifica e validazione progetto finale del CDR Romano di Lombardia</t>
  </si>
  <si>
    <t>Dal 31/01/2022 fino a fine lavori</t>
  </si>
  <si>
    <t>FINAZZI INGEGNERIA E ARCHITETTURA</t>
  </si>
  <si>
    <t>Coferimento incarico con ODA 376/22 del 04/04/222 CIG YF535DCD80</t>
  </si>
  <si>
    <t>Progettazione di fattibilità tecnico economica per realizzazione nuova piattaforma comunale Treviglio</t>
  </si>
  <si>
    <t>Dal 04/04/22 fino a fine attività</t>
  </si>
  <si>
    <t>OMEGA SRL</t>
  </si>
  <si>
    <t>Dal 08/02/22 fino a fine attività</t>
  </si>
  <si>
    <t>Conferimento incarico con ODA 149/150/151/152/22 del 08/02/22 CIG YEA35223F3, Z5E34ACDE0,YB335224D0, Y033522375</t>
  </si>
  <si>
    <t>Partecipazione bando MITE, presentazione domanda PNRR per CDR Romano di Lombardia, partecipazione bando MITE per comune di Treviglio, partecipazione bando mite CDR Pontirolo</t>
  </si>
  <si>
    <t>STUDIO SILTER</t>
  </si>
  <si>
    <t>Conferimento incarico con ODA 17/22 del 13/01/2022</t>
  </si>
  <si>
    <t>Rilievo con tecnologia laser scanner per CDR Rovetta</t>
  </si>
  <si>
    <t>Dal 13/01/2022 fino a fine attività</t>
  </si>
  <si>
    <t>SEESAB</t>
  </si>
  <si>
    <t>Conferimento incarico con ODA 475/22 del 28/04/2022</t>
  </si>
  <si>
    <t>Bilboard di apertura e chiusura di trasmissioni e locandine su L'Eco di Bergamo</t>
  </si>
  <si>
    <t>Dal 28/04/2022 al 31/12/2022</t>
  </si>
  <si>
    <t>Conferimento incarico con ODA 273/22 del 08/03/2022 CIG Y45357F2F8</t>
  </si>
  <si>
    <t>Progetti PNRR cdr Parre</t>
  </si>
  <si>
    <t>Conferimento incarico con  ODA 274/222 del 08/03/22 CIG Y72357F450</t>
  </si>
  <si>
    <t>Progetti PNRR cdr Pontirolo</t>
  </si>
  <si>
    <t>Consulenza ed assistenza operativa in affiancamento sia all'amministratore delegato sia alla direzione aziendale</t>
  </si>
  <si>
    <t xml:space="preserve">Dal 01/08/20022 e fino a nuova nomina nel 2025 da parte del futuro CDA </t>
  </si>
  <si>
    <t>Colonna1</t>
  </si>
  <si>
    <t xml:space="preserve">CHIUSO CON FATTURA DI MARZO COMP ANNUALE </t>
  </si>
  <si>
    <t xml:space="preserve"> OFFERTA PRESTAZIONI PROFESSIONALI PER IL COORDINAMENTO DELLA SICUREZZA IN FASE DI ESECUZIONE (CSE) IN RELAZIONE AI LAVORI DI MONTAGGIO DI NUOVI IMPIANTI DI SEPARAZIONE DELLA CARTA PER LA LAVORAZIONE DEGLI INGOMBRANTI PER NS CONTO. </t>
  </si>
  <si>
    <t>Conferimento incarico con ODA 774/22 CIG Y9137265FB</t>
  </si>
  <si>
    <t>Dal 13/07/22 a fine attività</t>
  </si>
  <si>
    <t>Conferimento incarico con ODA 646/22 del 09/06/2022</t>
  </si>
  <si>
    <t>Mezza pagine L'Eco di Bergamo e billboard TV di apertura e chiusura dello speciale "Fiera Waste"</t>
  </si>
  <si>
    <t>Dal 09/06/22 fino a fine incarico</t>
  </si>
  <si>
    <t>ELLEBI CONSULTING</t>
  </si>
  <si>
    <t>Progetto di adeguamento elettrico esistente cdr Pontirolo</t>
  </si>
  <si>
    <t>Conferimento incarico con ODA 836/22 del 04/08/22 CIG Y9B37649E4</t>
  </si>
  <si>
    <t>Dal 04/08/22 fino a conclusione lavori</t>
  </si>
  <si>
    <t>PROTEC</t>
  </si>
  <si>
    <t>Studio di fattibiltià tecnico economico Cdr Castel Rozzone</t>
  </si>
  <si>
    <t>Dal 07/06/22 fino a fine lavori</t>
  </si>
  <si>
    <t>Conferimento incarico con ODA 615/22 del 07/06/22 CIG Y0C36B217B</t>
  </si>
  <si>
    <t>Studio di fattibiltià tecnico economico Cdr Gromo e Valgoglio</t>
  </si>
  <si>
    <t>Conferimento incarico con ODA 653/22  del 13/06/22 CIG YD536C60062</t>
  </si>
  <si>
    <t>Studio di fattibiltià tecnico economico Cdr Gandellino</t>
  </si>
  <si>
    <t>Dal 13/06/22 fino a fine lavori</t>
  </si>
  <si>
    <t>Conferimento incarico con ODA 616/22  del 07/06/22 CIG YED36B2251</t>
  </si>
  <si>
    <t>Conferimento incarico con ODA 788/22  del 22/07/22 CIG Y38374024D</t>
  </si>
  <si>
    <t xml:space="preserve">Verifica per validazione progetto definitivo ed esecutivo opere di adeguamento cdr Parre </t>
  </si>
  <si>
    <t>Dal 22/07/22 fino a fine lavori</t>
  </si>
  <si>
    <t>Conferimento incarico con ODA 846//22  del 08/08/22 CIG YB1376DEF8</t>
  </si>
  <si>
    <t>Studio di fattibilità tecnico economico cdr Onore</t>
  </si>
  <si>
    <t>Dal 08/08/22 fino a fine lavori</t>
  </si>
  <si>
    <t>STUDIO LEGALE BALDASSARRE</t>
  </si>
  <si>
    <t xml:space="preserve"> PRATICA 43/A22 G.ECO / PILENGA</t>
  </si>
  <si>
    <t>Conferimento incarico con ODA 586 del 26/05/22 CIG YE136939C0</t>
  </si>
  <si>
    <t>(Aprile 2022)</t>
  </si>
  <si>
    <t>GRC TEAM</t>
  </si>
  <si>
    <t>Conferimento incarico con ODA 288 del 11/03/21 CIG Z0D312B2BA</t>
  </si>
  <si>
    <t xml:space="preserve">Consulenza GDPR </t>
  </si>
  <si>
    <t>Da Aprile 2021 a Aprile 2024</t>
  </si>
  <si>
    <t>CONSUL MED</t>
  </si>
  <si>
    <t>Conferimento incarico con nomina del 04/07/2022 e oda del 05/07/22 CIG Y7C370AC03</t>
  </si>
  <si>
    <t>Dal 01/07/22 al 30/06/23</t>
  </si>
  <si>
    <t>E. ERRE CONSULTING</t>
  </si>
  <si>
    <t>Incarico per assistenza all'ottenimento del credito di imposte per le aziende non energivore; quantificazione del credito e predisposizione della documentazione a supporto</t>
  </si>
  <si>
    <t xml:space="preserve">Conferimento incarico con ODA 689/22 DEL 27/06/22 </t>
  </si>
  <si>
    <t>Dal 27/06/22 fino a fine incarico</t>
  </si>
  <si>
    <t>SETCO SERVIZI</t>
  </si>
  <si>
    <t>Conferimento incarico con ODA 641/22 del 09/06/22</t>
  </si>
  <si>
    <t>Partecipazione al bando regionale "Criteri per l'assegnazione per l'assegnazione di contributi a enti pubblici per la realizzazione, ampliamento, potenziamento, adeguamento infrastrutturale di centri di raccolta di rifiuti urbani" per il comune di Gandellino e Gromo - Valgoglio</t>
  </si>
  <si>
    <t>ING. ROBERTO VILLA</t>
  </si>
  <si>
    <t>Conferimento incarico con ODA 645/22 del 09/06/22 CIG Y0736BF0F9</t>
  </si>
  <si>
    <t>Pratica rinnovo CPI sede di Romano di Lombardia</t>
  </si>
  <si>
    <t>Dal 09/06/2022 al 24/07/2022</t>
  </si>
  <si>
    <t>POLONI AMADIO</t>
  </si>
  <si>
    <t>Conferimento incarico con ODA 1489 del 29/12/21 CIG YEA34A412A</t>
  </si>
  <si>
    <t>Indagine geognostiche, idrogeologiche, geotermiche e sismiche a supporto della progettazione del centro rifiuti di Rovetta</t>
  </si>
  <si>
    <t>Dal 29/12/21 fino a fine incarico</t>
  </si>
  <si>
    <t>ING. ROBERTO CARRARA</t>
  </si>
  <si>
    <t>Conferimento incarico con ODA 862/22 del 23/08/22 CIG 9366896F18</t>
  </si>
  <si>
    <t>Collaudo strutturale cdr Parre</t>
  </si>
  <si>
    <t>Dal 23/08/22 fino a fine lavori</t>
  </si>
  <si>
    <t>CHIUSO CON FATTURA AD APRILE</t>
  </si>
  <si>
    <t xml:space="preserve">CHIUSO CON FATTURA DI GIUGNO </t>
  </si>
  <si>
    <t xml:space="preserve">CHIUSO CON FATTURA DI SETTEMBRE </t>
  </si>
  <si>
    <t>Conferimento incarico con ODA 640/2022 del 09/06/2022 - CIG Y6B36BD214</t>
  </si>
  <si>
    <t xml:space="preserve">Consulenza ed assistenza in relazione al reato di diffamazione </t>
  </si>
  <si>
    <t>Nominato dal CdA con atto di nomina del 19/07/2022 quale ODV e OIV per un periodo di tre anni</t>
  </si>
  <si>
    <t xml:space="preserve">                      TABELLA CONSULENTI E COLLABORATORI - DAL 01.01.2022 AL 31.12.2022</t>
  </si>
  <si>
    <t>CHIUSO CON FATTURA DEL 20/06/2022</t>
  </si>
  <si>
    <t>CHIUSO</t>
  </si>
  <si>
    <t xml:space="preserve">ODA 290/22 11/03/22 CARAVAGGIO VS ARCH BORDEGARI CIG Y63358E854 / ODA 566/22 18/05/22 IZOD CORTE APPELLO Y6D3679151 / ODA 565/22 18/05/22 CARAVAGGIO TAR Y95367924B                                         </t>
  </si>
  <si>
    <t>Conferimento incarico con ODA 1209 del 24/11/2022 CIG Y9138BD73C</t>
  </si>
  <si>
    <t>Relazioni per la valutazione e la progettazione dell'impianto antincendio nostro impianto di Grassobbio</t>
  </si>
  <si>
    <t>Dal 24/11/2022 fino a fine incarico</t>
  </si>
  <si>
    <t>CHIUSA CON FATTURA DEL 19/12/2022</t>
  </si>
  <si>
    <t>CHIUSA CON FATTURA DEL 24/07/2022</t>
  </si>
  <si>
    <t xml:space="preserve">Rinnovo CPI sede di Treviglio </t>
  </si>
  <si>
    <t>Conferimento incarico con ODA 1310/22 del 14/12/2022 CIG Y1B3916672</t>
  </si>
  <si>
    <t>Dal 14/12/2022  fino a fine incarico</t>
  </si>
  <si>
    <t>MARIA LUISA COLOMBO</t>
  </si>
  <si>
    <t>Conferimento incarico con ODA 1335 del 21/12/2022 CIG Y75393BF38</t>
  </si>
  <si>
    <t>Consulenza radioprotezione</t>
  </si>
  <si>
    <t>Anno 2022</t>
  </si>
  <si>
    <t>CHIUSO CON FATTURA DEL 30/09/2022</t>
  </si>
  <si>
    <t>EUROPROGETTI ENGINEERING</t>
  </si>
  <si>
    <t>Conferimento incarico con ODA 861 del 22/08/22 CIG Y193783D35</t>
  </si>
  <si>
    <t>Progetto esecutivo impianto elettrico di nuova cabina elettrica di trasformazione Grassobbio</t>
  </si>
  <si>
    <t>Dal 22/08/2022 fino a fine incarico</t>
  </si>
  <si>
    <t xml:space="preserve">STUDIO ASSOCIATO CALDARELLI ELITROPI </t>
  </si>
  <si>
    <t>Conferimento incarico con ODA 959 del 21/09/2022 CIG Y4437D7E3C</t>
  </si>
  <si>
    <t>Dal 21/09/2022 fino a fine incarico</t>
  </si>
  <si>
    <t xml:space="preserve">Indagine geognostica e adeguamento rete acque bianche cdr Pontirolo </t>
  </si>
  <si>
    <t>CHIUSO CON FATTURA DEL 21/09/2022</t>
  </si>
  <si>
    <t>Redazione SCIA e adempimenti relativi per gli adempimenti nostro impianto Grassobbio</t>
  </si>
  <si>
    <t>STUDIO TECNICO GEOM. METTEO TONON</t>
  </si>
  <si>
    <t>Conferimento incarico con ODA 1043 del 13/10/2022 CIG Y4D3826A9A</t>
  </si>
  <si>
    <t>Dal 13/10/2022 fino a fine 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</si>
</sst>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 #,##0.00\ &quot;€&quot;_-;\-* #,##0.00\ &quot;€&quot;_-;_-* &quot;-&quot;??\ &quot;€&quot;_-;_-@_-"/>
  </numFmts>
  <fonts count="13">
    <font>
      <sz val="11"/>
      <color theme="1"/>
      <name val="Calibri"/>
      <family val="2"/>
      <scheme val="minor"/>
    </font>
    <font>
      <sz val="11"/>
      <color theme="1"/>
      <name val="Calibri"/>
      <family val="2"/>
      <scheme val="minor"/>
    </font>
    <font>
      <sz val="11"/>
      <color theme="1"/>
      <name val="Calibri Light"/>
      <family val="2"/>
      <scheme val="major"/>
    </font>
    <font>
      <b/>
      <sz val="11"/>
      <color theme="1"/>
      <name val="Calibri Light"/>
      <family val="2"/>
      <scheme val="major"/>
    </font>
    <font>
      <u/>
      <sz val="11"/>
      <color theme="1"/>
      <name val="Calibri Light"/>
      <family val="2"/>
      <scheme val="major"/>
    </font>
    <font>
      <b/>
      <sz val="9"/>
      <color theme="1"/>
      <name val="Atlas Grotesk Light"/>
      <family val="3"/>
    </font>
    <font>
      <sz val="9"/>
      <color theme="1"/>
      <name val="Atlas Grotesk Light"/>
      <family val="3"/>
    </font>
    <font>
      <sz val="9"/>
      <name val="Atlas Grotesk Light"/>
      <family val="3"/>
    </font>
    <font>
      <b/>
      <sz val="10"/>
      <name val="Calibri Light"/>
      <family val="2"/>
      <scheme val="major"/>
    </font>
    <font>
      <b/>
      <sz val="10"/>
      <color theme="1"/>
      <name val="Calibri Light"/>
      <family val="2"/>
      <scheme val="major"/>
    </font>
    <font>
      <sz val="10"/>
      <color theme="1"/>
      <name val="Calibri Light"/>
      <family val="2"/>
      <scheme val="major"/>
    </font>
    <font>
      <sz val="10"/>
      <color theme="4"/>
      <name val="Calibri Light"/>
      <family val="2"/>
      <scheme val="major"/>
    </font>
    <font>
      <sz val="10"/>
      <name val="Calibri Light"/>
      <family val="2"/>
      <scheme val="maj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horizontal="center" vertical="center"/>
    </xf>
    <xf numFmtId="0" fontId="2" fillId="0" borderId="0" xfId="0" applyFont="1"/>
    <xf numFmtId="44" fontId="2" fillId="0" borderId="0" xfId="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3" fillId="2" borderId="1" xfId="0" applyFont="1" applyFill="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xf numFmtId="44" fontId="6" fillId="0" borderId="0" xfId="1" applyFont="1" applyAlignment="1">
      <alignment horizontal="center" vertical="center"/>
    </xf>
    <xf numFmtId="0" fontId="5" fillId="2" borderId="2" xfId="0" applyFont="1" applyFill="1" applyBorder="1" applyAlignment="1">
      <alignment horizontal="left" vertical="center" wrapText="1"/>
    </xf>
    <xf numFmtId="44" fontId="6" fillId="2" borderId="2" xfId="1"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0" borderId="5" xfId="0" applyFont="1" applyBorder="1" applyAlignment="1">
      <alignment horizontal="left" vertical="center" wrapText="1"/>
    </xf>
    <xf numFmtId="44" fontId="6" fillId="0" borderId="5" xfId="1" applyFont="1" applyBorder="1" applyAlignment="1">
      <alignment horizontal="left"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44" fontId="6" fillId="0" borderId="8" xfId="1" applyFont="1" applyBorder="1" applyAlignment="1">
      <alignment horizontal="left" vertical="center" wrapText="1"/>
    </xf>
    <xf numFmtId="0" fontId="6" fillId="0" borderId="9" xfId="0" applyFont="1" applyBorder="1" applyAlignment="1">
      <alignment horizontal="left" vertical="center" wrapText="1"/>
    </xf>
    <xf numFmtId="0" fontId="7" fillId="0" borderId="8" xfId="0" applyFont="1" applyBorder="1" applyAlignment="1">
      <alignment vertical="center" wrapText="1"/>
    </xf>
    <xf numFmtId="0" fontId="7" fillId="0" borderId="8" xfId="0" applyFont="1" applyBorder="1" applyAlignment="1">
      <alignment horizontal="left" vertical="center" wrapText="1"/>
    </xf>
    <xf numFmtId="0" fontId="6" fillId="0" borderId="11" xfId="0" applyFont="1" applyBorder="1" applyAlignment="1">
      <alignment horizontal="left" vertical="center" wrapText="1"/>
    </xf>
    <xf numFmtId="44" fontId="6" fillId="0" borderId="11" xfId="1" applyFont="1" applyBorder="1" applyAlignment="1">
      <alignment horizontal="left" vertical="center" wrapText="1"/>
    </xf>
    <xf numFmtId="0" fontId="6" fillId="0" borderId="12" xfId="0" applyFont="1" applyBorder="1" applyAlignment="1">
      <alignment horizontal="left" vertical="center" wrapText="1"/>
    </xf>
    <xf numFmtId="0" fontId="8" fillId="0" borderId="7" xfId="0" applyFont="1" applyBorder="1" applyAlignment="1">
      <alignment horizontal="left" vertical="center" wrapText="1"/>
    </xf>
    <xf numFmtId="44" fontId="7" fillId="0" borderId="8" xfId="1" applyFont="1" applyBorder="1" applyAlignment="1">
      <alignment horizontal="left" vertical="center" wrapText="1"/>
    </xf>
    <xf numFmtId="0" fontId="7"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7" fillId="0" borderId="11" xfId="0" applyFont="1" applyBorder="1" applyAlignment="1">
      <alignment horizontal="left" vertical="center" wrapText="1"/>
    </xf>
    <xf numFmtId="44" fontId="7" fillId="0" borderId="11" xfId="1" applyFont="1" applyBorder="1" applyAlignment="1">
      <alignment horizontal="left" vertical="center" wrapText="1"/>
    </xf>
    <xf numFmtId="0" fontId="7" fillId="0" borderId="12" xfId="0" applyFont="1" applyBorder="1" applyAlignment="1">
      <alignment horizontal="left" vertical="center" wrapText="1"/>
    </xf>
    <xf numFmtId="0" fontId="9" fillId="0" borderId="7" xfId="0" applyFont="1" applyBorder="1" applyAlignment="1">
      <alignment horizontal="left" vertical="center" wrapText="1"/>
    </xf>
    <xf numFmtId="0" fontId="8"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44" fontId="6" fillId="3" borderId="8" xfId="1" applyFont="1" applyFill="1" applyBorder="1" applyAlignment="1">
      <alignment horizontal="left" vertical="center" wrapText="1"/>
    </xf>
    <xf numFmtId="0" fontId="6" fillId="3" borderId="9" xfId="0" applyFont="1" applyFill="1" applyBorder="1" applyAlignment="1">
      <alignment horizontal="left" vertical="center"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3" fillId="2" borderId="13" xfId="0" applyFont="1" applyFill="1" applyBorder="1" applyAlignment="1">
      <alignment horizontal="left" vertical="center" wrapText="1"/>
    </xf>
  </cellXfs>
  <cellStyles count="2">
    <cellStyle name="Normale" xfId="0" builtinId="0"/>
    <cellStyle name="Valuta" xfId="1" builtinId="4"/>
  </cellStyles>
  <dxfs count="11">
    <dxf>
      <font>
        <b val="0"/>
        <i val="0"/>
        <strike val="0"/>
        <condense val="0"/>
        <extend val="0"/>
        <outline val="0"/>
        <shadow val="0"/>
        <u val="none"/>
        <vertAlign val="baseline"/>
        <sz val="10"/>
        <color theme="1"/>
        <name val="Calibri Light"/>
        <family val="2"/>
        <scheme val="major"/>
      </font>
      <alignment horizontal="left" vertical="top" textRotation="0" wrapText="1" indent="0" justifyLastLine="0" shrinkToFit="0" readingOrder="0"/>
    </dxf>
    <dxf>
      <font>
        <b val="0"/>
        <i val="0"/>
        <strike val="0"/>
        <condense val="0"/>
        <extend val="0"/>
        <outline val="0"/>
        <shadow val="0"/>
        <u val="none"/>
        <vertAlign val="baseline"/>
        <sz val="9"/>
        <color theme="1"/>
        <name val="Atlas Grotesk Light"/>
        <family val="3"/>
        <scheme val="none"/>
      </font>
      <alignment horizontal="left" vertical="center" textRotation="0" wrapText="1" indent="0" justifyLastLine="0" shrinkToFit="0" readingOrder="0"/>
      <border diagonalUp="0" diagonalDown="0" outline="0">
        <left style="hair">
          <color indexed="64"/>
        </left>
        <right/>
        <top style="hair">
          <color indexed="64"/>
        </top>
        <bottom style="hair">
          <color indexed="64"/>
        </bottom>
      </border>
    </dxf>
    <dxf>
      <font>
        <b val="0"/>
        <i val="0"/>
        <strike val="0"/>
        <condense val="0"/>
        <extend val="0"/>
        <outline val="0"/>
        <shadow val="0"/>
        <u val="none"/>
        <vertAlign val="baseline"/>
        <sz val="9"/>
        <color theme="1"/>
        <name val="Atlas Grotesk Light"/>
        <family val="3"/>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9"/>
        <color theme="1"/>
        <name val="Atlas Grotesk Light"/>
        <family val="3"/>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9"/>
        <color theme="1"/>
        <name val="Atlas Grotesk Light"/>
        <family val="3"/>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9"/>
        <color theme="1"/>
        <name val="Atlas Grotesk Light"/>
        <family val="3"/>
        <scheme val="none"/>
      </font>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i val="0"/>
        <strike val="0"/>
        <condense val="0"/>
        <extend val="0"/>
        <outline val="0"/>
        <shadow val="0"/>
        <u val="none"/>
        <vertAlign val="baseline"/>
        <sz val="10"/>
        <color auto="1"/>
        <name val="Calibri Light"/>
        <family val="2"/>
        <scheme val="major"/>
      </font>
      <alignment horizontal="left" vertical="center" textRotation="0" wrapText="1" indent="0" justifyLastLine="0" shrinkToFit="0" readingOrder="0"/>
      <border diagonalUp="0" diagonalDown="0" outline="0">
        <left/>
        <right style="hair">
          <color indexed="64"/>
        </right>
        <top style="hair">
          <color indexed="64"/>
        </top>
        <bottom style="hair">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Light"/>
        <family val="2"/>
        <scheme val="major"/>
      </font>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theme="1"/>
        <name val="Calibri Light"/>
        <family val="2"/>
        <scheme val="major"/>
      </font>
      <alignment horizontal="left" vertical="center" textRotation="0" wrapText="1" indent="0" justifyLastLine="0" shrinkToFit="0" readingOrder="0"/>
      <border diagonalUp="0" diagonalDown="0">
        <left/>
        <right/>
        <top/>
        <bottom/>
        <vertical/>
        <horizontal/>
      </border>
    </dxf>
  </dxfs>
  <tableStyles count="1" defaultTableStyle="TableStyleMedium2" defaultPivotStyle="PivotStyleLight16">
    <tableStyle name="Stile tabella 1" pivot="0" count="0" xr9:uid="{42C18907-90A1-41BF-8934-B472138C3AF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809626</xdr:colOff>
      <xdr:row>0</xdr:row>
      <xdr:rowOff>266701</xdr:rowOff>
    </xdr:from>
    <xdr:to>
      <xdr:col>1</xdr:col>
      <xdr:colOff>419820</xdr:colOff>
      <xdr:row>0</xdr:row>
      <xdr:rowOff>552451</xdr:rowOff>
    </xdr:to>
    <xdr:pic>
      <xdr:nvPicPr>
        <xdr:cNvPr id="2" name="Immagine 1">
          <a:extLst>
            <a:ext uri="{FF2B5EF4-FFF2-40B4-BE49-F238E27FC236}">
              <a16:creationId xmlns:a16="http://schemas.microsoft.com/office/drawing/2014/main" id="{0F3340F7-5202-4B24-92A5-568282D342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6" y="266701"/>
          <a:ext cx="1181819" cy="285750"/>
        </a:xfrm>
        <a:prstGeom prst="rect">
          <a:avLst/>
        </a:prstGeom>
      </xdr:spPr>
    </xdr:pic>
    <xdr:clientData/>
  </xdr:twoCellAnchor>
  <xdr:twoCellAnchor editAs="oneCell">
    <xdr:from>
      <xdr:col>0</xdr:col>
      <xdr:colOff>247649</xdr:colOff>
      <xdr:row>0</xdr:row>
      <xdr:rowOff>133349</xdr:rowOff>
    </xdr:from>
    <xdr:to>
      <xdr:col>0</xdr:col>
      <xdr:colOff>800100</xdr:colOff>
      <xdr:row>0</xdr:row>
      <xdr:rowOff>556894</xdr:rowOff>
    </xdr:to>
    <xdr:pic>
      <xdr:nvPicPr>
        <xdr:cNvPr id="4" name="Immagine 3">
          <a:extLst>
            <a:ext uri="{FF2B5EF4-FFF2-40B4-BE49-F238E27FC236}">
              <a16:creationId xmlns:a16="http://schemas.microsoft.com/office/drawing/2014/main" id="{4E472342-6635-4687-B7A6-69AC2B831D5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2863" t="50298" r="-1175"/>
        <a:stretch/>
      </xdr:blipFill>
      <xdr:spPr>
        <a:xfrm>
          <a:off x="247649" y="133349"/>
          <a:ext cx="552451" cy="4235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D1EF77-74A9-42E3-B334-40E05D73222D}" name="Tabella1" displayName="Tabella1" ref="A2:G52" totalsRowShown="0" headerRowDxfId="10" dataDxfId="8" headerRowBorderDxfId="9" tableBorderDxfId="7">
  <autoFilter ref="A2:G52" xr:uid="{99D1EF77-74A9-42E3-B334-40E05D73222D}"/>
  <tableColumns count="7">
    <tableColumn id="1" xr3:uid="{274E9A09-1462-4D8B-AC16-973D8E8AE7D2}" name="NOMINATIVO" dataDxfId="6"/>
    <tableColumn id="2" xr3:uid="{6EC0FB49-BBCA-41A1-A926-AEAC04058667}" name="ATTO DI CONFERIMENTO" dataDxfId="5"/>
    <tableColumn id="3" xr3:uid="{C16EA324-4600-48A2-97B5-64CC338CE050}" name="OGGETTO PRESTAZIONE E RAGIONE" dataDxfId="4"/>
    <tableColumn id="4" xr3:uid="{7540E5C3-111D-4701-80C8-BB90F0E853B1}" name="DURATA" dataDxfId="3"/>
    <tableColumn id="5" xr3:uid="{CFC0413C-B414-419B-BF7E-DEE3885EF93B}" name="COMPENSO " dataDxfId="2" dataCellStyle="Valuta"/>
    <tableColumn id="6" xr3:uid="{57BEC221-7342-4184-9FEF-51B8CDB05975}" name="TIPO PROCEDURA E NUMERO PARTECIPANTI" dataDxfId="1"/>
    <tableColumn id="7" xr3:uid="{E0808E5C-194B-4594-995D-56A093F06A74}" name="Colonna1" dataDxfId="0"/>
  </tableColumns>
  <tableStyleInfo name="TableStyleLight18"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1450-A3ED-477C-84E6-B3000623E0C5}">
  <sheetPr>
    <pageSetUpPr fitToPage="1"/>
  </sheetPr>
  <dimension ref="A1:G52"/>
  <sheetViews>
    <sheetView showGridLines="0" tabSelected="1" topLeftCell="A39" zoomScaleNormal="100" workbookViewId="0">
      <selection activeCell="A51" sqref="A51:F51"/>
    </sheetView>
  </sheetViews>
  <sheetFormatPr defaultColWidth="9.140625" defaultRowHeight="15"/>
  <cols>
    <col min="1" max="1" width="23.5703125" style="6" customWidth="1"/>
    <col min="2" max="2" width="55.5703125" style="3" customWidth="1"/>
    <col min="3" max="3" width="52.140625" style="3" customWidth="1"/>
    <col min="4" max="4" width="23.5703125" style="4" customWidth="1"/>
    <col min="5" max="5" width="14" style="5" customWidth="1"/>
    <col min="6" max="6" width="24.42578125" style="3" customWidth="1"/>
    <col min="7" max="7" width="41" style="4" customWidth="1"/>
    <col min="8" max="16384" width="9.140625" style="4"/>
  </cols>
  <sheetData>
    <row r="1" spans="1:7" ht="55.5" customHeight="1" thickBot="1">
      <c r="B1" s="9" t="s">
        <v>162</v>
      </c>
      <c r="C1" s="10"/>
      <c r="D1" s="11"/>
      <c r="E1" s="12"/>
      <c r="F1" s="10"/>
    </row>
    <row r="2" spans="1:7" s="7" customFormat="1" ht="39" customHeight="1" thickBot="1">
      <c r="A2" s="8" t="s">
        <v>0</v>
      </c>
      <c r="B2" s="13" t="s">
        <v>1</v>
      </c>
      <c r="C2" s="13" t="s">
        <v>2</v>
      </c>
      <c r="D2" s="13" t="s">
        <v>3</v>
      </c>
      <c r="E2" s="14" t="s">
        <v>4</v>
      </c>
      <c r="F2" s="15" t="s">
        <v>5</v>
      </c>
      <c r="G2" s="43" t="s">
        <v>99</v>
      </c>
    </row>
    <row r="3" spans="1:7" s="1" customFormat="1" ht="48.75" thickBot="1">
      <c r="A3" s="30" t="s">
        <v>6</v>
      </c>
      <c r="B3" s="16" t="s">
        <v>55</v>
      </c>
      <c r="C3" s="16" t="s">
        <v>26</v>
      </c>
      <c r="D3" s="16" t="s">
        <v>47</v>
      </c>
      <c r="E3" s="17">
        <v>12000</v>
      </c>
      <c r="F3" s="18" t="s">
        <v>7</v>
      </c>
      <c r="G3" s="40"/>
    </row>
    <row r="4" spans="1:7" s="1" customFormat="1" ht="36" customHeight="1">
      <c r="A4" s="30" t="s">
        <v>6</v>
      </c>
      <c r="B4" s="16" t="s">
        <v>159</v>
      </c>
      <c r="C4" s="16" t="s">
        <v>160</v>
      </c>
      <c r="D4" s="16" t="s">
        <v>47</v>
      </c>
      <c r="E4" s="17">
        <v>1380</v>
      </c>
      <c r="F4" s="18" t="s">
        <v>7</v>
      </c>
      <c r="G4" s="40" t="s">
        <v>163</v>
      </c>
    </row>
    <row r="5" spans="1:7" s="1" customFormat="1" ht="72">
      <c r="A5" s="27" t="s">
        <v>35</v>
      </c>
      <c r="B5" s="19" t="s">
        <v>38</v>
      </c>
      <c r="C5" s="19" t="s">
        <v>27</v>
      </c>
      <c r="D5" s="19" t="s">
        <v>47</v>
      </c>
      <c r="E5" s="20">
        <v>70000</v>
      </c>
      <c r="F5" s="21" t="s">
        <v>7</v>
      </c>
      <c r="G5" s="40"/>
    </row>
    <row r="6" spans="1:7" s="1" customFormat="1" ht="72">
      <c r="A6" s="27" t="s">
        <v>23</v>
      </c>
      <c r="B6" s="19" t="s">
        <v>48</v>
      </c>
      <c r="C6" s="22" t="s">
        <v>36</v>
      </c>
      <c r="D6" s="19" t="s">
        <v>37</v>
      </c>
      <c r="E6" s="20">
        <v>8500</v>
      </c>
      <c r="F6" s="21" t="s">
        <v>7</v>
      </c>
      <c r="G6" s="40"/>
    </row>
    <row r="7" spans="1:7" s="1" customFormat="1" ht="72">
      <c r="A7" s="27" t="s">
        <v>8</v>
      </c>
      <c r="B7" s="19" t="s">
        <v>51</v>
      </c>
      <c r="C7" s="19" t="s">
        <v>50</v>
      </c>
      <c r="D7" s="19" t="s">
        <v>49</v>
      </c>
      <c r="E7" s="20">
        <v>39900</v>
      </c>
      <c r="F7" s="21" t="s">
        <v>7</v>
      </c>
      <c r="G7" s="40" t="s">
        <v>165</v>
      </c>
    </row>
    <row r="8" spans="1:7" s="1" customFormat="1" ht="24">
      <c r="A8" s="27" t="s">
        <v>9</v>
      </c>
      <c r="B8" s="19" t="s">
        <v>54</v>
      </c>
      <c r="C8" s="19" t="s">
        <v>53</v>
      </c>
      <c r="D8" s="19" t="s">
        <v>52</v>
      </c>
      <c r="E8" s="20">
        <v>12317.5</v>
      </c>
      <c r="F8" s="21" t="s">
        <v>7</v>
      </c>
      <c r="G8" s="40"/>
    </row>
    <row r="9" spans="1:7" s="1" customFormat="1" ht="36">
      <c r="A9" s="27" t="s">
        <v>10</v>
      </c>
      <c r="B9" s="19" t="s">
        <v>28</v>
      </c>
      <c r="C9" s="19" t="s">
        <v>11</v>
      </c>
      <c r="D9" s="19" t="s">
        <v>29</v>
      </c>
      <c r="E9" s="20">
        <v>39800</v>
      </c>
      <c r="F9" s="21" t="s">
        <v>7</v>
      </c>
      <c r="G9" s="40"/>
    </row>
    <row r="10" spans="1:7" s="1" customFormat="1" ht="33" customHeight="1">
      <c r="A10" s="27" t="s">
        <v>56</v>
      </c>
      <c r="B10" s="19" t="s">
        <v>57</v>
      </c>
      <c r="C10" s="19" t="s">
        <v>58</v>
      </c>
      <c r="D10" s="19" t="s">
        <v>59</v>
      </c>
      <c r="E10" s="20">
        <v>20000</v>
      </c>
      <c r="F10" s="21" t="s">
        <v>7</v>
      </c>
      <c r="G10" s="40"/>
    </row>
    <row r="11" spans="1:7" s="1" customFormat="1" ht="41.25" customHeight="1">
      <c r="A11" s="27" t="s">
        <v>60</v>
      </c>
      <c r="B11" s="19" t="s">
        <v>61</v>
      </c>
      <c r="C11" s="19" t="s">
        <v>58</v>
      </c>
      <c r="D11" s="19" t="s">
        <v>59</v>
      </c>
      <c r="E11" s="20">
        <v>20000</v>
      </c>
      <c r="F11" s="21" t="s">
        <v>7</v>
      </c>
      <c r="G11" s="40"/>
    </row>
    <row r="12" spans="1:7" s="1" customFormat="1" ht="37.5" customHeight="1">
      <c r="A12" s="27" t="s">
        <v>12</v>
      </c>
      <c r="B12" s="19" t="s">
        <v>62</v>
      </c>
      <c r="C12" s="19" t="s">
        <v>30</v>
      </c>
      <c r="D12" s="19" t="s">
        <v>63</v>
      </c>
      <c r="E12" s="20">
        <v>28000</v>
      </c>
      <c r="F12" s="21" t="s">
        <v>7</v>
      </c>
      <c r="G12" s="40" t="s">
        <v>164</v>
      </c>
    </row>
    <row r="13" spans="1:7" s="1" customFormat="1" ht="24">
      <c r="A13" s="36" t="s">
        <v>13</v>
      </c>
      <c r="B13" s="37" t="s">
        <v>93</v>
      </c>
      <c r="C13" s="37" t="s">
        <v>94</v>
      </c>
      <c r="D13" s="37" t="s">
        <v>64</v>
      </c>
      <c r="E13" s="38">
        <v>5620</v>
      </c>
      <c r="F13" s="39" t="s">
        <v>7</v>
      </c>
      <c r="G13" s="40"/>
    </row>
    <row r="14" spans="1:7" s="1" customFormat="1" ht="24">
      <c r="A14" s="36" t="s">
        <v>13</v>
      </c>
      <c r="B14" s="37" t="s">
        <v>95</v>
      </c>
      <c r="C14" s="37" t="s">
        <v>96</v>
      </c>
      <c r="D14" s="37" t="s">
        <v>64</v>
      </c>
      <c r="E14" s="38">
        <v>9700</v>
      </c>
      <c r="F14" s="39" t="s">
        <v>7</v>
      </c>
      <c r="G14" s="40"/>
    </row>
    <row r="15" spans="1:7" s="1" customFormat="1" ht="54" customHeight="1">
      <c r="A15" s="27" t="s">
        <v>14</v>
      </c>
      <c r="B15" s="23" t="s">
        <v>161</v>
      </c>
      <c r="C15" s="23" t="s">
        <v>32</v>
      </c>
      <c r="D15" s="23" t="s">
        <v>98</v>
      </c>
      <c r="E15" s="28">
        <v>50000</v>
      </c>
      <c r="F15" s="29" t="s">
        <v>7</v>
      </c>
      <c r="G15" s="40"/>
    </row>
    <row r="16" spans="1:7" s="1" customFormat="1" ht="25.5">
      <c r="A16" s="35" t="s">
        <v>15</v>
      </c>
      <c r="B16" s="19" t="s">
        <v>65</v>
      </c>
      <c r="C16" s="19" t="s">
        <v>66</v>
      </c>
      <c r="D16" s="19" t="s">
        <v>67</v>
      </c>
      <c r="E16" s="20">
        <v>13473</v>
      </c>
      <c r="F16" s="21" t="s">
        <v>7</v>
      </c>
      <c r="G16" s="40" t="s">
        <v>164</v>
      </c>
    </row>
    <row r="17" spans="1:7" s="1" customFormat="1" ht="25.5">
      <c r="A17" s="35" t="s">
        <v>16</v>
      </c>
      <c r="B17" s="19" t="s">
        <v>17</v>
      </c>
      <c r="C17" s="19" t="s">
        <v>18</v>
      </c>
      <c r="D17" s="19" t="s">
        <v>33</v>
      </c>
      <c r="E17" s="20">
        <v>39900</v>
      </c>
      <c r="F17" s="21" t="s">
        <v>7</v>
      </c>
      <c r="G17" s="40"/>
    </row>
    <row r="18" spans="1:7" s="1" customFormat="1" ht="36">
      <c r="A18" s="35" t="s">
        <v>42</v>
      </c>
      <c r="B18" s="19" t="s">
        <v>69</v>
      </c>
      <c r="C18" s="19" t="s">
        <v>97</v>
      </c>
      <c r="D18" s="19" t="s">
        <v>68</v>
      </c>
      <c r="E18" s="20">
        <v>35000</v>
      </c>
      <c r="F18" s="21" t="s">
        <v>7</v>
      </c>
      <c r="G18" s="40"/>
    </row>
    <row r="19" spans="1:7" s="1" customFormat="1" ht="25.5">
      <c r="A19" s="27" t="s">
        <v>20</v>
      </c>
      <c r="B19" s="19" t="s">
        <v>31</v>
      </c>
      <c r="C19" s="19" t="s">
        <v>19</v>
      </c>
      <c r="D19" s="19" t="s">
        <v>34</v>
      </c>
      <c r="E19" s="20">
        <v>58500</v>
      </c>
      <c r="F19" s="21" t="s">
        <v>70</v>
      </c>
      <c r="G19" s="40"/>
    </row>
    <row r="20" spans="1:7" s="1" customFormat="1" ht="25.5">
      <c r="A20" s="27" t="s">
        <v>21</v>
      </c>
      <c r="B20" s="23" t="s">
        <v>71</v>
      </c>
      <c r="C20" s="19" t="s">
        <v>22</v>
      </c>
      <c r="D20" s="19" t="s">
        <v>47</v>
      </c>
      <c r="E20" s="20">
        <v>35000</v>
      </c>
      <c r="F20" s="21" t="s">
        <v>7</v>
      </c>
      <c r="G20" s="40"/>
    </row>
    <row r="21" spans="1:7" s="2" customFormat="1" ht="25.5">
      <c r="A21" s="31" t="s">
        <v>24</v>
      </c>
      <c r="B21" s="24" t="s">
        <v>25</v>
      </c>
      <c r="C21" s="24" t="s">
        <v>18</v>
      </c>
      <c r="D21" s="24" t="s">
        <v>33</v>
      </c>
      <c r="E21" s="25">
        <v>39900</v>
      </c>
      <c r="F21" s="26" t="s">
        <v>7</v>
      </c>
      <c r="G21" s="40"/>
    </row>
    <row r="22" spans="1:7" s="2" customFormat="1" ht="66" customHeight="1">
      <c r="A22" s="31" t="s">
        <v>39</v>
      </c>
      <c r="B22" s="23" t="s">
        <v>72</v>
      </c>
      <c r="C22" s="32" t="s">
        <v>40</v>
      </c>
      <c r="D22" s="32" t="s">
        <v>41</v>
      </c>
      <c r="E22" s="33">
        <v>50000</v>
      </c>
      <c r="F22" s="34" t="s">
        <v>7</v>
      </c>
      <c r="G22" s="40"/>
    </row>
    <row r="23" spans="1:7" s="2" customFormat="1" ht="83.25" customHeight="1">
      <c r="A23" s="31" t="s">
        <v>43</v>
      </c>
      <c r="B23" s="32" t="s">
        <v>44</v>
      </c>
      <c r="C23" s="32" t="s">
        <v>45</v>
      </c>
      <c r="D23" s="32" t="s">
        <v>46</v>
      </c>
      <c r="E23" s="33">
        <v>3000</v>
      </c>
      <c r="F23" s="34" t="s">
        <v>7</v>
      </c>
      <c r="G23" s="40" t="s">
        <v>100</v>
      </c>
    </row>
    <row r="24" spans="1:7" s="2" customFormat="1" ht="83.25" customHeight="1">
      <c r="A24" s="31" t="s">
        <v>43</v>
      </c>
      <c r="B24" s="23" t="s">
        <v>102</v>
      </c>
      <c r="C24" s="23" t="s">
        <v>101</v>
      </c>
      <c r="D24" s="23" t="s">
        <v>103</v>
      </c>
      <c r="E24" s="28">
        <v>6000</v>
      </c>
      <c r="F24" s="29" t="s">
        <v>7</v>
      </c>
      <c r="G24" s="40"/>
    </row>
    <row r="25" spans="1:7" s="2" customFormat="1" ht="83.25" customHeight="1">
      <c r="A25" s="31" t="s">
        <v>43</v>
      </c>
      <c r="B25" s="19" t="s">
        <v>166</v>
      </c>
      <c r="C25" s="19" t="s">
        <v>167</v>
      </c>
      <c r="D25" s="19" t="s">
        <v>168</v>
      </c>
      <c r="E25" s="20">
        <v>2000</v>
      </c>
      <c r="F25" s="21" t="s">
        <v>7</v>
      </c>
      <c r="G25" s="40"/>
    </row>
    <row r="26" spans="1:7" s="2" customFormat="1" ht="83.25" customHeight="1">
      <c r="A26" s="27" t="s">
        <v>73</v>
      </c>
      <c r="B26" s="23" t="s">
        <v>74</v>
      </c>
      <c r="C26" s="23" t="s">
        <v>75</v>
      </c>
      <c r="D26" s="23" t="s">
        <v>76</v>
      </c>
      <c r="E26" s="28">
        <v>11000</v>
      </c>
      <c r="F26" s="29" t="s">
        <v>7</v>
      </c>
      <c r="G26" s="40"/>
    </row>
    <row r="27" spans="1:7" s="2" customFormat="1" ht="83.25" customHeight="1">
      <c r="A27" s="27" t="s">
        <v>77</v>
      </c>
      <c r="B27" s="23" t="s">
        <v>78</v>
      </c>
      <c r="C27" s="23" t="s">
        <v>79</v>
      </c>
      <c r="D27" s="23" t="s">
        <v>80</v>
      </c>
      <c r="E27" s="28">
        <v>9500</v>
      </c>
      <c r="F27" s="29" t="s">
        <v>7</v>
      </c>
      <c r="G27" s="40" t="s">
        <v>156</v>
      </c>
    </row>
    <row r="28" spans="1:7" s="2" customFormat="1" ht="83.25" customHeight="1">
      <c r="A28" s="27" t="s">
        <v>81</v>
      </c>
      <c r="B28" s="23" t="s">
        <v>83</v>
      </c>
      <c r="C28" s="23" t="s">
        <v>84</v>
      </c>
      <c r="D28" s="23" t="s">
        <v>82</v>
      </c>
      <c r="E28" s="28">
        <f>29250+4500+1700</f>
        <v>35450</v>
      </c>
      <c r="F28" s="29" t="s">
        <v>7</v>
      </c>
      <c r="G28" s="40"/>
    </row>
    <row r="29" spans="1:7" ht="65.25" customHeight="1">
      <c r="A29" s="27" t="s">
        <v>85</v>
      </c>
      <c r="B29" s="23" t="s">
        <v>86</v>
      </c>
      <c r="C29" s="23" t="s">
        <v>87</v>
      </c>
      <c r="D29" s="23" t="s">
        <v>88</v>
      </c>
      <c r="E29" s="28">
        <v>900</v>
      </c>
      <c r="F29" s="29" t="s">
        <v>7</v>
      </c>
      <c r="G29" s="40" t="s">
        <v>164</v>
      </c>
    </row>
    <row r="30" spans="1:7" ht="44.25" customHeight="1">
      <c r="A30" s="27" t="s">
        <v>89</v>
      </c>
      <c r="B30" s="23" t="s">
        <v>90</v>
      </c>
      <c r="C30" s="23" t="s">
        <v>91</v>
      </c>
      <c r="D30" s="23" t="s">
        <v>92</v>
      </c>
      <c r="E30" s="28">
        <v>10000</v>
      </c>
      <c r="F30" s="29" t="s">
        <v>7</v>
      </c>
      <c r="G30" s="40" t="s">
        <v>164</v>
      </c>
    </row>
    <row r="31" spans="1:7" ht="44.25" customHeight="1">
      <c r="A31" s="31" t="s">
        <v>89</v>
      </c>
      <c r="B31" s="24" t="s">
        <v>104</v>
      </c>
      <c r="C31" s="24" t="s">
        <v>105</v>
      </c>
      <c r="D31" s="24" t="s">
        <v>106</v>
      </c>
      <c r="E31" s="25">
        <v>1000</v>
      </c>
      <c r="F31" s="26" t="s">
        <v>7</v>
      </c>
      <c r="G31" s="40" t="s">
        <v>164</v>
      </c>
    </row>
    <row r="32" spans="1:7" ht="44.25" customHeight="1">
      <c r="A32" s="31" t="s">
        <v>107</v>
      </c>
      <c r="B32" s="32" t="s">
        <v>109</v>
      </c>
      <c r="C32" s="32" t="s">
        <v>108</v>
      </c>
      <c r="D32" s="32" t="s">
        <v>110</v>
      </c>
      <c r="E32" s="33">
        <v>1000</v>
      </c>
      <c r="F32" s="34" t="s">
        <v>7</v>
      </c>
      <c r="G32" s="42"/>
    </row>
    <row r="33" spans="1:7" ht="44.25" customHeight="1">
      <c r="A33" s="31" t="s">
        <v>111</v>
      </c>
      <c r="B33" s="32" t="s">
        <v>114</v>
      </c>
      <c r="C33" s="32" t="s">
        <v>112</v>
      </c>
      <c r="D33" s="32" t="s">
        <v>113</v>
      </c>
      <c r="E33" s="33">
        <v>1800</v>
      </c>
      <c r="F33" s="34" t="s">
        <v>7</v>
      </c>
      <c r="G33" s="42" t="s">
        <v>157</v>
      </c>
    </row>
    <row r="34" spans="1:7" ht="44.25" customHeight="1">
      <c r="A34" s="31" t="s">
        <v>111</v>
      </c>
      <c r="B34" s="32" t="s">
        <v>119</v>
      </c>
      <c r="C34" s="32" t="s">
        <v>115</v>
      </c>
      <c r="D34" s="32" t="s">
        <v>113</v>
      </c>
      <c r="E34" s="33">
        <v>1800</v>
      </c>
      <c r="F34" s="34" t="s">
        <v>7</v>
      </c>
      <c r="G34" s="42" t="s">
        <v>157</v>
      </c>
    </row>
    <row r="35" spans="1:7" ht="44.25" customHeight="1">
      <c r="A35" s="31" t="s">
        <v>111</v>
      </c>
      <c r="B35" s="32" t="s">
        <v>116</v>
      </c>
      <c r="C35" s="32" t="s">
        <v>117</v>
      </c>
      <c r="D35" s="32" t="s">
        <v>118</v>
      </c>
      <c r="E35" s="33">
        <v>1800</v>
      </c>
      <c r="F35" s="34" t="s">
        <v>7</v>
      </c>
      <c r="G35" s="42" t="s">
        <v>157</v>
      </c>
    </row>
    <row r="36" spans="1:7" ht="44.25" customHeight="1">
      <c r="A36" s="31" t="s">
        <v>111</v>
      </c>
      <c r="B36" s="32" t="s">
        <v>120</v>
      </c>
      <c r="C36" s="32" t="s">
        <v>121</v>
      </c>
      <c r="D36" s="32" t="s">
        <v>122</v>
      </c>
      <c r="E36" s="33">
        <v>2000</v>
      </c>
      <c r="F36" s="34" t="s">
        <v>7</v>
      </c>
      <c r="G36" s="42" t="s">
        <v>158</v>
      </c>
    </row>
    <row r="37" spans="1:7" ht="44.25" customHeight="1">
      <c r="A37" s="31" t="s">
        <v>111</v>
      </c>
      <c r="B37" s="32" t="s">
        <v>123</v>
      </c>
      <c r="C37" s="32" t="s">
        <v>124</v>
      </c>
      <c r="D37" s="32" t="s">
        <v>125</v>
      </c>
      <c r="E37" s="33">
        <v>1800</v>
      </c>
      <c r="F37" s="34" t="s">
        <v>7</v>
      </c>
      <c r="G37" s="40"/>
    </row>
    <row r="38" spans="1:7" ht="44.25" customHeight="1">
      <c r="A38" s="31" t="s">
        <v>126</v>
      </c>
      <c r="B38" s="32" t="s">
        <v>128</v>
      </c>
      <c r="C38" s="32" t="s">
        <v>127</v>
      </c>
      <c r="D38" s="32" t="s">
        <v>129</v>
      </c>
      <c r="E38" s="33">
        <v>2300</v>
      </c>
      <c r="F38" s="34" t="s">
        <v>7</v>
      </c>
      <c r="G38" s="40" t="s">
        <v>164</v>
      </c>
    </row>
    <row r="39" spans="1:7" ht="44.25" customHeight="1">
      <c r="A39" s="31" t="s">
        <v>130</v>
      </c>
      <c r="B39" s="32" t="s">
        <v>131</v>
      </c>
      <c r="C39" s="32" t="s">
        <v>132</v>
      </c>
      <c r="D39" s="32" t="s">
        <v>133</v>
      </c>
      <c r="E39" s="33">
        <v>19500</v>
      </c>
      <c r="F39" s="34" t="s">
        <v>7</v>
      </c>
      <c r="G39" s="40"/>
    </row>
    <row r="40" spans="1:7" ht="44.25" customHeight="1">
      <c r="A40" s="31" t="s">
        <v>134</v>
      </c>
      <c r="B40" s="32" t="s">
        <v>135</v>
      </c>
      <c r="C40" s="32" t="s">
        <v>30</v>
      </c>
      <c r="D40" s="32" t="s">
        <v>136</v>
      </c>
      <c r="E40" s="33">
        <v>30000</v>
      </c>
      <c r="F40" s="34" t="s">
        <v>7</v>
      </c>
      <c r="G40" s="42"/>
    </row>
    <row r="41" spans="1:7" ht="44.25" customHeight="1">
      <c r="A41" s="31" t="s">
        <v>137</v>
      </c>
      <c r="B41" s="32" t="s">
        <v>139</v>
      </c>
      <c r="C41" s="32" t="s">
        <v>138</v>
      </c>
      <c r="D41" s="32" t="s">
        <v>140</v>
      </c>
      <c r="E41" s="33">
        <v>990</v>
      </c>
      <c r="F41" s="34" t="s">
        <v>7</v>
      </c>
      <c r="G41" s="40" t="s">
        <v>169</v>
      </c>
    </row>
    <row r="42" spans="1:7" ht="77.25" customHeight="1">
      <c r="A42" s="31" t="s">
        <v>141</v>
      </c>
      <c r="B42" s="32" t="s">
        <v>142</v>
      </c>
      <c r="C42" s="32" t="s">
        <v>143</v>
      </c>
      <c r="D42" s="32" t="s">
        <v>106</v>
      </c>
      <c r="E42" s="33">
        <v>1000</v>
      </c>
      <c r="F42" s="34" t="s">
        <v>7</v>
      </c>
      <c r="G42" s="42" t="s">
        <v>178</v>
      </c>
    </row>
    <row r="43" spans="1:7" ht="24">
      <c r="A43" s="31" t="s">
        <v>144</v>
      </c>
      <c r="B43" s="32" t="s">
        <v>145</v>
      </c>
      <c r="C43" s="32" t="s">
        <v>146</v>
      </c>
      <c r="D43" s="32" t="s">
        <v>147</v>
      </c>
      <c r="E43" s="33">
        <v>1040</v>
      </c>
      <c r="F43" s="34" t="s">
        <v>7</v>
      </c>
      <c r="G43" s="40" t="s">
        <v>170</v>
      </c>
    </row>
    <row r="44" spans="1:7" ht="33.75" customHeight="1">
      <c r="A44" s="31" t="s">
        <v>144</v>
      </c>
      <c r="B44" s="19" t="s">
        <v>172</v>
      </c>
      <c r="C44" s="19" t="s">
        <v>171</v>
      </c>
      <c r="D44" s="19" t="s">
        <v>173</v>
      </c>
      <c r="E44" s="20">
        <v>1200</v>
      </c>
      <c r="F44" s="21" t="s">
        <v>7</v>
      </c>
      <c r="G44" s="40"/>
    </row>
    <row r="45" spans="1:7" ht="36">
      <c r="A45" s="31" t="s">
        <v>148</v>
      </c>
      <c r="B45" s="32" t="s">
        <v>149</v>
      </c>
      <c r="C45" s="32" t="s">
        <v>150</v>
      </c>
      <c r="D45" s="32" t="s">
        <v>151</v>
      </c>
      <c r="E45" s="33">
        <v>7500</v>
      </c>
      <c r="F45" s="34" t="s">
        <v>7</v>
      </c>
      <c r="G45" s="40"/>
    </row>
    <row r="46" spans="1:7" ht="24">
      <c r="A46" s="31" t="s">
        <v>152</v>
      </c>
      <c r="B46" s="32" t="s">
        <v>153</v>
      </c>
      <c r="C46" s="32" t="s">
        <v>154</v>
      </c>
      <c r="D46" s="32" t="s">
        <v>155</v>
      </c>
      <c r="E46" s="33">
        <v>1000</v>
      </c>
      <c r="F46" s="34" t="s">
        <v>7</v>
      </c>
      <c r="G46" s="41"/>
    </row>
    <row r="47" spans="1:7" ht="28.5" customHeight="1">
      <c r="A47" s="31" t="s">
        <v>174</v>
      </c>
      <c r="B47" s="24" t="s">
        <v>175</v>
      </c>
      <c r="C47" s="24" t="s">
        <v>176</v>
      </c>
      <c r="D47" s="24" t="s">
        <v>177</v>
      </c>
      <c r="E47" s="25">
        <v>1000</v>
      </c>
      <c r="F47" s="26" t="s">
        <v>7</v>
      </c>
      <c r="G47" s="40"/>
    </row>
    <row r="48" spans="1:7" ht="28.5" customHeight="1">
      <c r="A48" s="31" t="s">
        <v>179</v>
      </c>
      <c r="B48" s="24" t="s">
        <v>180</v>
      </c>
      <c r="C48" s="24" t="s">
        <v>181</v>
      </c>
      <c r="D48" s="24" t="s">
        <v>182</v>
      </c>
      <c r="E48" s="25">
        <v>14376.6</v>
      </c>
      <c r="F48" s="26" t="s">
        <v>7</v>
      </c>
      <c r="G48" s="40"/>
    </row>
    <row r="49" spans="1:7" ht="25.5">
      <c r="A49" s="27" t="s">
        <v>183</v>
      </c>
      <c r="B49" s="19" t="s">
        <v>184</v>
      </c>
      <c r="C49" s="19" t="s">
        <v>186</v>
      </c>
      <c r="D49" s="19" t="s">
        <v>185</v>
      </c>
      <c r="E49" s="20">
        <v>4900</v>
      </c>
      <c r="F49" s="21" t="s">
        <v>7</v>
      </c>
      <c r="G49" s="40" t="s">
        <v>187</v>
      </c>
    </row>
    <row r="50" spans="1:7" ht="25.5">
      <c r="A50" s="27" t="s">
        <v>189</v>
      </c>
      <c r="B50" s="19" t="s">
        <v>190</v>
      </c>
      <c r="C50" s="19" t="s">
        <v>188</v>
      </c>
      <c r="D50" s="19" t="s">
        <v>191</v>
      </c>
      <c r="E50" s="20">
        <v>4400</v>
      </c>
      <c r="F50" s="21" t="s">
        <v>7</v>
      </c>
      <c r="G50" s="40"/>
    </row>
    <row r="51" spans="1:7">
      <c r="A51" s="31"/>
      <c r="B51" s="24"/>
      <c r="C51" s="24"/>
      <c r="D51" s="24"/>
      <c r="E51" s="25"/>
      <c r="F51" s="26"/>
      <c r="G51" s="40"/>
    </row>
    <row r="52" spans="1:7">
      <c r="A52" s="31"/>
      <c r="B52" s="24"/>
      <c r="C52" s="24"/>
      <c r="D52" s="24"/>
      <c r="E52" s="25"/>
      <c r="F52" s="26"/>
      <c r="G52" s="40"/>
    </row>
  </sheetData>
  <pageMargins left="0.25" right="0.25" top="0.75" bottom="0.75" header="0.3" footer="0.3"/>
  <pageSetup paperSize="8"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31.12.22</vt:lpstr>
      <vt:lpstr>'31.12.22'!Area_stampa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Locatelli</dc:creator>
  <cp:lastModifiedBy>Angelica Locatelli</cp:lastModifiedBy>
  <cp:lastPrinted>2022-05-23T08:27:06Z</cp:lastPrinted>
  <dcterms:created xsi:type="dcterms:W3CDTF">2021-11-16T09:35:19Z</dcterms:created>
  <dcterms:modified xsi:type="dcterms:W3CDTF">2023-01-24T13:32:40Z</dcterms:modified>
</cp:coreProperties>
</file>