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reaAcquisti\AFFARI GENERALI\MODELLO ORGANIZZATIVO 231\DA GIUGNO 2021\AGGIORNAMENTO SITO DAL 1.1 AL 31.12.25\DAL 1.10.25 AL 31.12.25\5_Dati sui pagamenti\"/>
    </mc:Choice>
  </mc:AlternateContent>
  <xr:revisionPtr revIDLastSave="0" documentId="13_ncr:1_{8C717B4F-E4AD-4A97-ACE5-B98011C7AF5E}" xr6:coauthVersionLast="47" xr6:coauthVersionMax="47" xr10:uidLastSave="{00000000-0000-0000-0000-000000000000}"/>
  <bookViews>
    <workbookView xWindow="-110" yWindow="-110" windowWidth="19420" windowHeight="10300" xr2:uid="{AF97A513-A021-47A3-92C0-B5BC0FE62586}"/>
  </bookViews>
  <sheets>
    <sheet name="I TRIM 2025" sheetId="1" r:id="rId1"/>
    <sheet name="II TRIM 25 USCITE" sheetId="3" r:id="rId2"/>
    <sheet name="III TRIM 25 USCITE" sheetId="4" r:id="rId3"/>
    <sheet name="IV TRIM 25 USCITE" sheetId="5" r:id="rId4"/>
  </sheets>
  <externalReferences>
    <externalReference r:id="rId5"/>
  </externalReferences>
  <definedNames>
    <definedName name="_xlnm._FilterDatabase" localSheetId="0" hidden="1">'I TRIM 2025'!$B$2:$E$600</definedName>
    <definedName name="_xlnm._FilterDatabase" localSheetId="1" hidden="1">'II TRIM 25 USCITE'!$B$2:$E$569</definedName>
    <definedName name="_xlnm._FilterDatabase" localSheetId="2" hidden="1">'III TRIM 25 USCITE'!$B$2:$E$569</definedName>
    <definedName name="_xlnm.Print_Area" localSheetId="0">'I TRIM 2025'!$B$1:$E$600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</calcChain>
</file>

<file path=xl/sharedStrings.xml><?xml version="1.0" encoding="utf-8"?>
<sst xmlns="http://schemas.openxmlformats.org/spreadsheetml/2006/main" count="4041" uniqueCount="447">
  <si>
    <t>DATA PAGAMENTO</t>
  </si>
  <si>
    <t>FORNITORE</t>
  </si>
  <si>
    <t xml:space="preserve"> USCITA </t>
  </si>
  <si>
    <t xml:space="preserve"> DESCRIZIONE </t>
  </si>
  <si>
    <t>UNIACQUE S.P.A.</t>
  </si>
  <si>
    <t>A2A ENERGIA SPA</t>
  </si>
  <si>
    <t>TIM S.P.A.</t>
  </si>
  <si>
    <t>SCANDELLA ANDREA SRL</t>
  </si>
  <si>
    <t>TENUTA COLLE PIAJO SRL</t>
  </si>
  <si>
    <t>MECGYVER OLEOMECCANICA SRL</t>
  </si>
  <si>
    <t>EROGAZIONE LIBERALE</t>
  </si>
  <si>
    <t>GRECO DANIELA</t>
  </si>
  <si>
    <t>SMILE AMBIENTE SRL</t>
  </si>
  <si>
    <t>LITOCARTOTECNICA ZAMA SRL</t>
  </si>
  <si>
    <t>F.A.I.P. SRL</t>
  </si>
  <si>
    <t>BONGIORNO ANTINFORTUNISTICA SRL</t>
  </si>
  <si>
    <t>REA DALMINE S.P.A.</t>
  </si>
  <si>
    <t>SIATEC S.R.L.</t>
  </si>
  <si>
    <t>SIMEA SRL</t>
  </si>
  <si>
    <t>TECNOGRAFF SRL</t>
  </si>
  <si>
    <t>LA FILIPPA SPA</t>
  </si>
  <si>
    <t>TAO AMBIENTE SRL</t>
  </si>
  <si>
    <t>KILOUTOU ITALIA SPA</t>
  </si>
  <si>
    <t>REPOWER VENDITA ITALIA</t>
  </si>
  <si>
    <t>BERGAMO TRASMISSIONI SRL</t>
  </si>
  <si>
    <t>TRAFILERIA SCERELLI SRL</t>
  </si>
  <si>
    <t>LAVOROPIU' S.P.A. AGENZIA PER IL LAVORO</t>
  </si>
  <si>
    <t>TELMOTOR SPA</t>
  </si>
  <si>
    <t>TRAFILERIE VAVASSORI SRL</t>
  </si>
  <si>
    <t>APRICA S.P.A.</t>
  </si>
  <si>
    <t>BERGAMELLI S.R.L.</t>
  </si>
  <si>
    <t>A2A AMBIENTE SPA</t>
  </si>
  <si>
    <t>MANDONICO ENRICO</t>
  </si>
  <si>
    <t>TENACTA GROUP SPA</t>
  </si>
  <si>
    <t>ECOSERVIZI SRL</t>
  </si>
  <si>
    <t>CORIPET</t>
  </si>
  <si>
    <t>IMBERTI RR DI IMBERTI MAURO</t>
  </si>
  <si>
    <t>INGECO SRL</t>
  </si>
  <si>
    <t>AGAZZI CONTAINERS S.R.L.</t>
  </si>
  <si>
    <t>ECOSVILUPPO COOPERATIVA SOCIALE ONLUS</t>
  </si>
  <si>
    <t>ECO-TRASS S.R.L</t>
  </si>
  <si>
    <t>ESTRI S.R.L</t>
  </si>
  <si>
    <t>EUROSINTEX S.P.A.</t>
  </si>
  <si>
    <t>DIESEL CAR BY FINAZZI SRL</t>
  </si>
  <si>
    <t>ECO INERTI TREVIGLIO S.R.L.</t>
  </si>
  <si>
    <t>FRATELLI SALVETTI E C. S.R.L.</t>
  </si>
  <si>
    <t>GTM S.P.A</t>
  </si>
  <si>
    <t>SPURGHI F.LLI TERZI S.R.L</t>
  </si>
  <si>
    <t>F.LLI ZAPPETTINI S.R.L</t>
  </si>
  <si>
    <t>AZZURRA S.N.C.</t>
  </si>
  <si>
    <t>AIROLDI GOMME SRL</t>
  </si>
  <si>
    <t>IL BARONE ROSSO - SOCIETA' COOPERATIVA SOCIALE</t>
  </si>
  <si>
    <t>CAVALLINO SRL</t>
  </si>
  <si>
    <t>CENTRO GOMME ANTONIO SRL UNIPERSONALE</t>
  </si>
  <si>
    <t>CESEL S.R.L.</t>
  </si>
  <si>
    <t>BENZONI ECOSOLUTION S.R.L</t>
  </si>
  <si>
    <t>S.E.A. SRL</t>
  </si>
  <si>
    <t>SABB - SERVIZI AMBIENTALI BASSA BERGAMASCA SPA</t>
  </si>
  <si>
    <t>RISTORANTE DA PIO SNC</t>
  </si>
  <si>
    <t>BRUMANA NICOLA</t>
  </si>
  <si>
    <t>ZANETTI ARTURO &amp; C. SRL</t>
  </si>
  <si>
    <t>STUDIO BIAVA S.R.L.</t>
  </si>
  <si>
    <t>TIPOGRAFIA ELIOGRAFIA SACCARDO SNC</t>
  </si>
  <si>
    <t>LINEA STRADALE S.R.L</t>
  </si>
  <si>
    <t>M.G.R. ANTINCENDIO SRL</t>
  </si>
  <si>
    <t>LA RINGHIERA SOCIETA' COOPERATIVA SOCIALE</t>
  </si>
  <si>
    <t>PAMOVA IMMOBILIARE S.A.S. DI VACIS MARIO MICHELE &amp; C.</t>
  </si>
  <si>
    <t>MONTELLO SPA</t>
  </si>
  <si>
    <t>OFFICINA ROSSONI DI ROSSONI DAVIDE &amp; C. S.A.S.</t>
  </si>
  <si>
    <t>MONZANI AMBIENTE SRL</t>
  </si>
  <si>
    <t>TRECO SERVICE SRL</t>
  </si>
  <si>
    <t>NEW ROGLASS SRL</t>
  </si>
  <si>
    <t>STUDIO SIS SRL</t>
  </si>
  <si>
    <t>LA MANUTENZIONE E PULIZIA SRL</t>
  </si>
  <si>
    <t>BERAKAH SOCIETA' COOPERATIVA SOCIALE</t>
  </si>
  <si>
    <t>L'ULIVO SOC. COOP. SOCIALE</t>
  </si>
  <si>
    <t>GROMO EDILCOM SRL</t>
  </si>
  <si>
    <t>B.Y.L. SNC DI BOMBANA YURI &amp; C -LA SPESSA</t>
  </si>
  <si>
    <t>AUTOSPRINT DI CORTINOVIS G.BATTISTA &amp; C SNC</t>
  </si>
  <si>
    <t>TRONY-LAZZARINI SRL</t>
  </si>
  <si>
    <t>BOTTARO 1924 SRL</t>
  </si>
  <si>
    <t>CARPENTERIA F.LLI BONACORSI SRL</t>
  </si>
  <si>
    <t>SOCCORSO STRADALE AUTOFFICINA CARISSIMI</t>
  </si>
  <si>
    <t>OMNISYST SPA</t>
  </si>
  <si>
    <t>LUPINI F.LLI SRL</t>
  </si>
  <si>
    <t>LOVABLE ITALY SRL</t>
  </si>
  <si>
    <t>ZENI WASH SRL</t>
  </si>
  <si>
    <t>DOTT. ING. MAURIZIO MARIO ZANONI</t>
  </si>
  <si>
    <t>O.M.A.R. SRL</t>
  </si>
  <si>
    <t>BRIGNOLI MIRKO</t>
  </si>
  <si>
    <t>TECNOLOGIE D'IMPRESA SRL</t>
  </si>
  <si>
    <t>FIVE CONSULTING</t>
  </si>
  <si>
    <t>HPM HYGIENE PEST MANAGEMENT SRL</t>
  </si>
  <si>
    <t>SINERGIE E SERVIZI SRL</t>
  </si>
  <si>
    <t>IMPRESA DI PULIZIE CAVAGNA VIVIANO</t>
  </si>
  <si>
    <t>F.D.M. SNC</t>
  </si>
  <si>
    <t>DECA SRL</t>
  </si>
  <si>
    <t>ETJCA SPA</t>
  </si>
  <si>
    <t>INTRED S.P.A.</t>
  </si>
  <si>
    <t>DMO S.P.A.</t>
  </si>
  <si>
    <t>CEPLAST SPA</t>
  </si>
  <si>
    <t>COSTANTIN SPA</t>
  </si>
  <si>
    <t>BISTRO' BAR DAI CHE E' VENERDI' SAS</t>
  </si>
  <si>
    <t>F.V. LARIANA CARRELLI SRL</t>
  </si>
  <si>
    <t>ALSCO ITALIA SRL</t>
  </si>
  <si>
    <t>CARIOLI IVAN</t>
  </si>
  <si>
    <t>CRISTOFORO SOCIETA' COOPERATIVA SOCIALE - ONLUS</t>
  </si>
  <si>
    <t>L'OROLOGIO SOCIETA' COOPERATIVA</t>
  </si>
  <si>
    <t>ENILIVE S.P.A.</t>
  </si>
  <si>
    <t>TELI EDIL-COMMERCIALE SRL</t>
  </si>
  <si>
    <t>GN IDRAULICA SNC</t>
  </si>
  <si>
    <t>CALAMIT SRL</t>
  </si>
  <si>
    <t>SEBACH SPA</t>
  </si>
  <si>
    <t>COMUNE DI CARAVAGGIO</t>
  </si>
  <si>
    <t>OROBICA NASTRI SRL</t>
  </si>
  <si>
    <t>PORRO METALLI SPA</t>
  </si>
  <si>
    <t>GASTOLDI &amp; FERRI S.R.L.</t>
  </si>
  <si>
    <t>GRIMA IMPIANTI SRL</t>
  </si>
  <si>
    <t>OROBICA CICLI SRL IN LIQUIDAZIONE</t>
  </si>
  <si>
    <t>OLEODINAMICA SEGUINI SRL</t>
  </si>
  <si>
    <t>MPM SERVICE SRL - LA VETRATA</t>
  </si>
  <si>
    <t>ELETTRAUTO DOLCI SRL</t>
  </si>
  <si>
    <t>GULLIVER SRL</t>
  </si>
  <si>
    <t>FARDELLI GIULIANO &amp; C. SAS</t>
  </si>
  <si>
    <t>SOREVAL SRL</t>
  </si>
  <si>
    <t>OMB TECHNOLOGY SPA</t>
  </si>
  <si>
    <t>BOSCHINI SRL</t>
  </si>
  <si>
    <t>CENPI S.C.R.L.</t>
  </si>
  <si>
    <t>ITALREC SRL</t>
  </si>
  <si>
    <t>UBIALI SPA</t>
  </si>
  <si>
    <t>LABANALYSIS ENVIRONMENTAL SCIENCE</t>
  </si>
  <si>
    <t>FAI</t>
  </si>
  <si>
    <t>C.A.P. SRL</t>
  </si>
  <si>
    <t>SMAO SICUREZZA SRL</t>
  </si>
  <si>
    <t>TEA SPA</t>
  </si>
  <si>
    <t>LA SOLIDARIETA' COOPERATIVA SOCIALE A R.L.</t>
  </si>
  <si>
    <t>MARANGONI SPA</t>
  </si>
  <si>
    <t>ETHOS SRL</t>
  </si>
  <si>
    <t>SULTANO COMMERCIALE SRL</t>
  </si>
  <si>
    <t>RMI DI ANGELI ENRICO &amp; C. SNC</t>
  </si>
  <si>
    <t>EUROGRAF DI COLLEONI DAVIDE E PANZA ATTILIO</t>
  </si>
  <si>
    <t>FAP AUTO SRL</t>
  </si>
  <si>
    <t>TIPOGRAFIA DELL'ISOLA SNC</t>
  </si>
  <si>
    <t>GRAFINVEST SRL</t>
  </si>
  <si>
    <t>SINGUAROLI ANDREA</t>
  </si>
  <si>
    <t>MQUADRO SRL</t>
  </si>
  <si>
    <t>AUTO INDUSTRIALE BERGAMASCA SPA</t>
  </si>
  <si>
    <t>V.E.M. SRL</t>
  </si>
  <si>
    <t>VALLI S.P.A.</t>
  </si>
  <si>
    <t>HALLEY INFORMATICA SRL</t>
  </si>
  <si>
    <t>ESTENERGY S.P.A.</t>
  </si>
  <si>
    <t>AON S.P.A.</t>
  </si>
  <si>
    <t>C&amp;G SERVICE SRL - CONCESSIONARIO RENAULT TRUCKS</t>
  </si>
  <si>
    <t>C.A.E.B. COMMERCIALE S.R.L.</t>
  </si>
  <si>
    <t>ENEL ENERGIA SPA</t>
  </si>
  <si>
    <t>IREN MERCATO SPA</t>
  </si>
  <si>
    <t>META PLATFORMS IRELAND LIMITED</t>
  </si>
  <si>
    <t>TELEPASS S.P.A</t>
  </si>
  <si>
    <t>AUTOSTRADE PER L'ITALIA SPA</t>
  </si>
  <si>
    <t>PARCHEGGI ITALIA SPA</t>
  </si>
  <si>
    <t>AGLIONI ANGELO S.R.L.</t>
  </si>
  <si>
    <t>ICIS SPA</t>
  </si>
  <si>
    <t>CEREDA AMBROGIO SRL</t>
  </si>
  <si>
    <t>EDENRED ITALIA S.R.L.</t>
  </si>
  <si>
    <t>G.R.G. GOMME DI GRANDIS ROBERTO &amp; C. SAS</t>
  </si>
  <si>
    <t>FERRI MOTORI S.R.L</t>
  </si>
  <si>
    <t>FARID INDUSTRIE S.P.A</t>
  </si>
  <si>
    <t>RONCELLI COSTRUZIONI SRL UNIPERSONALE</t>
  </si>
  <si>
    <t>RINALDI GOMME 2012 SPA</t>
  </si>
  <si>
    <t>TEAM QUALITY S.R.L</t>
  </si>
  <si>
    <t>M.C. TRUCKS S.A.S DI MANZONI CRISTIAN &amp; C.</t>
  </si>
  <si>
    <t>MYO SPA</t>
  </si>
  <si>
    <t>ENGYCALOR ENERGIA CALORE SRL</t>
  </si>
  <si>
    <t>IL GABBIANO SCRL</t>
  </si>
  <si>
    <t>LA COMBUSTIBILI SRL</t>
  </si>
  <si>
    <t>LUNIKGAS SPA</t>
  </si>
  <si>
    <t>LORENZI SPA</t>
  </si>
  <si>
    <t>OLMO GIUSEPPE SPA</t>
  </si>
  <si>
    <t>EGIS GOMME S.R.L. DI EGIS MARIOLINI E FIGLI</t>
  </si>
  <si>
    <t>RAMI SRL DI PIETRO ASSOLARI &amp; C.</t>
  </si>
  <si>
    <t>ZILIBETT COSTRUZIONI IN FERRO SRLS UNIPERSONALE</t>
  </si>
  <si>
    <t>AGN ENERGIA SPA</t>
  </si>
  <si>
    <t>FERRAMENTA MORA VENANZIO DI MORA CRISTINA &amp; C. SNC</t>
  </si>
  <si>
    <t>GUALDI ALESSIO TRASPORTI E SPEDIZIONI SRL</t>
  </si>
  <si>
    <t>TEAM SERVICE SRLS</t>
  </si>
  <si>
    <t>BANCO BPM S.P.A.</t>
  </si>
  <si>
    <t>CENTRO DIESEL SERVICE</t>
  </si>
  <si>
    <t>SERENA SOMENZI</t>
  </si>
  <si>
    <t>COLOMBELLI GIANLUCA</t>
  </si>
  <si>
    <t>OFFICINA BM SNC</t>
  </si>
  <si>
    <t>PELIZZARI SRL</t>
  </si>
  <si>
    <t>COGEIDE S.P.A.</t>
  </si>
  <si>
    <t>SALVI SPECIAL NASTRI SRL</t>
  </si>
  <si>
    <t>SETCO SERVIZI SRL IN LIQUIDAZIONE</t>
  </si>
  <si>
    <t>ECO FLY SPA</t>
  </si>
  <si>
    <t>LOCATELLI EUROCONTAINERS S.P.A.</t>
  </si>
  <si>
    <t>FERRAMENTA DUE P SRL</t>
  </si>
  <si>
    <t>AUT. IND. F.LLI AZZOLA SRL</t>
  </si>
  <si>
    <t>FLYDECO SRL</t>
  </si>
  <si>
    <t>BERTOZZI SRL</t>
  </si>
  <si>
    <t>CORNAGO S.R.L.</t>
  </si>
  <si>
    <t>FERRAMENTA PEZZOTTI SRL</t>
  </si>
  <si>
    <t>SOCIETA' AGRICOLA EREDI DI PAGNONCELLI GIOVANNA S.S.</t>
  </si>
  <si>
    <t>GSI SECURITY GROUP SRL</t>
  </si>
  <si>
    <t>CATTANEO DALL'OLIO &amp; PARTNERS</t>
  </si>
  <si>
    <t>ENRICO SALVETTI INGEGNERE</t>
  </si>
  <si>
    <t>CERTIQUALITY S.R.L.</t>
  </si>
  <si>
    <t>CAMEC SRL</t>
  </si>
  <si>
    <t>DOTT. DANILO ZENDRA</t>
  </si>
  <si>
    <t>UTENGAS INDUSTRIE SRL</t>
  </si>
  <si>
    <t>INTESA SANPAOLO SPA</t>
  </si>
  <si>
    <t>BELINGHERI ELENA</t>
  </si>
  <si>
    <t>COMUNE DI COLERE</t>
  </si>
  <si>
    <t>ING. FRANCESCA PUNZI</t>
  </si>
  <si>
    <t>NEFRAN SRL</t>
  </si>
  <si>
    <t>HELIOS ANTINCENDIO S.R.L</t>
  </si>
  <si>
    <t>FERRAMENTA RIVOLTELLA DI MARCO RIVOLTELLA</t>
  </si>
  <si>
    <t>BORONI SPURGHI S.N.C</t>
  </si>
  <si>
    <t>CORPO VIGILI DELL'ORDINE S.R.L. - ISTITUTO DI VIGILANZA</t>
  </si>
  <si>
    <t>EUREKA SOCIETA' COOPERATIVA SOCIALE</t>
  </si>
  <si>
    <t>SIR SAFETY SYSTEM SPA</t>
  </si>
  <si>
    <t>STUDIO LEGALE BALDASSARRE</t>
  </si>
  <si>
    <t>AVV. ROCCO GARGANO</t>
  </si>
  <si>
    <t>C.C.A.G. CROTTI SRL</t>
  </si>
  <si>
    <t>MULTISERVICE SAS DI CATTANEO GUALTIERO &amp; C.</t>
  </si>
  <si>
    <t>MSM ELETTRONIC DI MORSTABILINI MATTIA &amp; C SNC</t>
  </si>
  <si>
    <t>TAM SRL</t>
  </si>
  <si>
    <t>DOTT.ANDREA COLLEONI</t>
  </si>
  <si>
    <t>BRESCIA TRASMISSIONI SRL</t>
  </si>
  <si>
    <t>RAG. CLARA GHIDINI</t>
  </si>
  <si>
    <t>FERRI DANIELE ANGELO IDRAULICO</t>
  </si>
  <si>
    <t>AVV. MARCO FACCHETTI</t>
  </si>
  <si>
    <t>SIPLI FLEET SRL</t>
  </si>
  <si>
    <t>ECO+ECO S.R.L.</t>
  </si>
  <si>
    <t>ARVAL SERVICE LEASE ITALIA SPA</t>
  </si>
  <si>
    <t>ZUCCHETTI SPA AD AZIONISTA UNICO</t>
  </si>
  <si>
    <t>STUDIO REGGIANI EZIO MARIA</t>
  </si>
  <si>
    <t>HERA COMM SPA</t>
  </si>
  <si>
    <t>PERPETUAL SRL</t>
  </si>
  <si>
    <t>FM SEGNALETICA DI MAZZA MAICOL E C.</t>
  </si>
  <si>
    <t>IPEST SRL</t>
  </si>
  <si>
    <t>AUTOTRASPORTI LUTEROTTI ANTONIO SRL</t>
  </si>
  <si>
    <t>RICOH ITALIA SRL</t>
  </si>
  <si>
    <t>SIA CONSUL S.R.L.</t>
  </si>
  <si>
    <t>TECNOWASH SRL</t>
  </si>
  <si>
    <t>HAGLEITNER HYGIENE CARTEMANI SRL</t>
  </si>
  <si>
    <t>CONTINENTAL AUTOMOTIVE TRADING ITALIA S.R.L.</t>
  </si>
  <si>
    <t>PIGOZZO SYSTEM SRL</t>
  </si>
  <si>
    <t>IL CAPRICCIO DI XU XIAOXIONG</t>
  </si>
  <si>
    <t>SQUADER STUDIO TECNICO ASSOCIATO</t>
  </si>
  <si>
    <t>AVV. MATTIOZZI VALENTINA</t>
  </si>
  <si>
    <t>GIANT SRL</t>
  </si>
  <si>
    <t>HSERVIZI SPA</t>
  </si>
  <si>
    <t>AUTOCALUSCO SNC</t>
  </si>
  <si>
    <t>RANZA COSTRUZIONI E SERVIZI SRL</t>
  </si>
  <si>
    <t>METAL REPAIR DI ZIZIOLI G. &amp; C. SNC</t>
  </si>
  <si>
    <t>ELECTRIC MOTORS VOLPI SRL</t>
  </si>
  <si>
    <t>MONDINI SERGIO SRL</t>
  </si>
  <si>
    <t>SCOTUZZI MARCO</t>
  </si>
  <si>
    <t>PIGRECO CONSULTING SRL</t>
  </si>
  <si>
    <t>IMMOBILIARE C.M.G. S.A.S. DI COLOMBI MANZI MONICA &amp; C.</t>
  </si>
  <si>
    <t>SPAZIO VERDE INTERNATIONAL SRL</t>
  </si>
  <si>
    <t>CONCESSIONARIA DIESEL 80 SRL</t>
  </si>
  <si>
    <t>CARROZZERIA VILLA</t>
  </si>
  <si>
    <t>GUARDONE ITALIA SRL</t>
  </si>
  <si>
    <t>AUTOSCUOLA TRUCK DRIVER SRL</t>
  </si>
  <si>
    <t>PROTEC SAS DI DUILIO ALBRICCI E C.</t>
  </si>
  <si>
    <t>BASIS OROLOGI INDUSTRIALI S.N.C</t>
  </si>
  <si>
    <t>CONFSERVIZI CISPEL LOMBARDIA</t>
  </si>
  <si>
    <t>ASSIECO SRL UNIPERSONALE</t>
  </si>
  <si>
    <t>SESAAB SERVIZI SRL</t>
  </si>
  <si>
    <t>POSSENTI IMPIANTI DI POSSENTI MAURIZIO</t>
  </si>
  <si>
    <t>LECCHI DARIO</t>
  </si>
  <si>
    <t>TACCOLINI S.R.L.</t>
  </si>
  <si>
    <t>IDRO GROUP SRL</t>
  </si>
  <si>
    <t>BAIONI GABRIELE</t>
  </si>
  <si>
    <t>LL - ECOLOGIA SRL</t>
  </si>
  <si>
    <t>GRAF DI ARIOLDI SRL</t>
  </si>
  <si>
    <t>MININI SPA</t>
  </si>
  <si>
    <t>ARDENGHI FABIO &amp; C. SNC</t>
  </si>
  <si>
    <t>S.A.I.D. SNC</t>
  </si>
  <si>
    <t>EUROFIBRE SRL</t>
  </si>
  <si>
    <t>UTENZE</t>
  </si>
  <si>
    <t>CARBURANTE</t>
  </si>
  <si>
    <t>SERVIZIO MENSA DIPENDENTI</t>
  </si>
  <si>
    <t>FORNITURA/MANUTENZIONE E SERVIZI AUTOMEZZI</t>
  </si>
  <si>
    <t>SERVIZI GESTIONE/TRASPORTO/SMALTIMENTO RIFIUTI</t>
  </si>
  <si>
    <t>FORNITURA MATERIALI DA RECUPERO</t>
  </si>
  <si>
    <t>NOLEGGI STRUMENTALI/ATTREZZATURE</t>
  </si>
  <si>
    <t>FORNITURE</t>
  </si>
  <si>
    <t>SERVIZI INFORMATICI</t>
  </si>
  <si>
    <t>PRESTAZIONI SERVIZI</t>
  </si>
  <si>
    <t>AGENZIA PER IL LAVORO</t>
  </si>
  <si>
    <t>CONSORZIO PER IL RICICLO DEL PET</t>
  </si>
  <si>
    <t>FORNITURE ATTREZZATURE/ASSISTENZA/RICAMBI</t>
  </si>
  <si>
    <t>PRESTAZIONI SERVIZI COLLEGATE RIFIUTI</t>
  </si>
  <si>
    <t>PRATICHE AUTOMEZZI</t>
  </si>
  <si>
    <t>MANUTENZIONI</t>
  </si>
  <si>
    <t xml:space="preserve">AFFITTI </t>
  </si>
  <si>
    <t xml:space="preserve">CONSULENZE </t>
  </si>
  <si>
    <t>SERVIZI PULIZIA/GUARDIANIA</t>
  </si>
  <si>
    <t>SERVIZIO DI LAVANOLO</t>
  </si>
  <si>
    <t>MANUTENZIONI EDILI</t>
  </si>
  <si>
    <t>QUOTE ASSOCIATIVE</t>
  </si>
  <si>
    <t xml:space="preserve">PREMI ASSICURATIVI </t>
  </si>
  <si>
    <t>PEDAGGI AUTOSTRADALI</t>
  </si>
  <si>
    <t>MANUTENZIONE ATTREZZATURE</t>
  </si>
  <si>
    <t>SERVIZI FINANZIARI</t>
  </si>
  <si>
    <t>VIGILANZA</t>
  </si>
  <si>
    <t>SISTEMI DI CERTIFICAZIONE</t>
  </si>
  <si>
    <t>COLLEGIO SINDACALE</t>
  </si>
  <si>
    <t>CONSULENZE</t>
  </si>
  <si>
    <t>COMPENSI AMMINISTRATORI</t>
  </si>
  <si>
    <t>ASSOCIAZIONE REGIONALE AZIENDE DI PUBBLICA UTILITA'</t>
  </si>
  <si>
    <t>GIORNALI/RIVISTE</t>
  </si>
  <si>
    <t>RENTOKIL INITIAL ITALIA SPA</t>
  </si>
  <si>
    <t>TVS TERMOVALSERIANA SRL</t>
  </si>
  <si>
    <t>INPS - ISTITUTO NAZIONALE PREVIDENZA SOCIALE</t>
  </si>
  <si>
    <t>UNICA SERVIZI SPA</t>
  </si>
  <si>
    <t>ROPLAST SRL</t>
  </si>
  <si>
    <t>LA LUMACA SOC. COOP.SOCIALE</t>
  </si>
  <si>
    <t>ECOGEO S.R.L</t>
  </si>
  <si>
    <t>CARROZZERIA MARONI SNC DI MARONI ELIGIO E C.</t>
  </si>
  <si>
    <t>PIZZERIA MORGAN'S SAS di STAGNITTA SALVATORE</t>
  </si>
  <si>
    <t>RISTORANTE L'OSTER SRL</t>
  </si>
  <si>
    <t>MAC ASSISTENZA SRL</t>
  </si>
  <si>
    <t>BIANCHESSI S.N.C. DI BIANCHESSI ROBERTO &amp; RUGGINENTI MARIO</t>
  </si>
  <si>
    <t>STUDIO LEGALE ICHINO - BRUGNATELLI E ASSOCIATI</t>
  </si>
  <si>
    <t>SPE SRL</t>
  </si>
  <si>
    <t>COMIECO</t>
  </si>
  <si>
    <t>L'ANONIMO DI FALCONE MARISTELLA &amp; C. SNC</t>
  </si>
  <si>
    <t>IMPRESA MIGLIORATI SRL</t>
  </si>
  <si>
    <t>TIPOESSE SRL</t>
  </si>
  <si>
    <t>VISTALLI ANDREA GIARDINI</t>
  </si>
  <si>
    <t>SERTORI FULVIO</t>
  </si>
  <si>
    <t>N.TME SRL</t>
  </si>
  <si>
    <t>IMPRESA COLLEONI GIACOMO &amp; FIGLI SRL</t>
  </si>
  <si>
    <t>LODOTRUCK S.R.L.</t>
  </si>
  <si>
    <t>MARINONI FRANCESCA</t>
  </si>
  <si>
    <t>MORONI IMPIANTI ELETTRICI SRL</t>
  </si>
  <si>
    <t>I.L.E.T. SRL</t>
  </si>
  <si>
    <t>BRUMOLA SRL</t>
  </si>
  <si>
    <t>CO.DI.TRA. SRL</t>
  </si>
  <si>
    <t>ORVI BERGAMO</t>
  </si>
  <si>
    <t>COMPAGNIA GENERALE TRATTORI S.P.A.</t>
  </si>
  <si>
    <t>EMILIANA SERBATOI SRL</t>
  </si>
  <si>
    <t>GRC TEAM SRL</t>
  </si>
  <si>
    <t>TERMAR 3000 SRL</t>
  </si>
  <si>
    <t>ENRICA CERUTI</t>
  </si>
  <si>
    <t>VERO CAFFE' ITALIA S.R.L.</t>
  </si>
  <si>
    <t>YAMME SRL</t>
  </si>
  <si>
    <t>VERUX SECURITY SRL</t>
  </si>
  <si>
    <t>OMEGA SRL</t>
  </si>
  <si>
    <t>PUBBLILUCE S.R.L</t>
  </si>
  <si>
    <t>SCANIA ITALIA RETAIL S.P.A.</t>
  </si>
  <si>
    <t>MAZZOLA GIOVANNI SNC DI GIULIO MAZZOLA E F.LLI</t>
  </si>
  <si>
    <t>MAIRONI DA PONTE FULVIO</t>
  </si>
  <si>
    <t>IIP SRL</t>
  </si>
  <si>
    <t>DFA SRL</t>
  </si>
  <si>
    <t>ARCADIA SRL</t>
  </si>
  <si>
    <t>AFFILOR SRL</t>
  </si>
  <si>
    <t>ADR ITALY SRL</t>
  </si>
  <si>
    <t>CARTORLANDINI SRL</t>
  </si>
  <si>
    <t>IL SOLE 24 ORE SPA - GRUPPO 24 ORE</t>
  </si>
  <si>
    <t>TREVIGLIO DISEL SOCIETA A RESPONSABILITA LIMITATA</t>
  </si>
  <si>
    <t>AUTOBREN S.R.L.</t>
  </si>
  <si>
    <t>HIDRODEPUR SPA</t>
  </si>
  <si>
    <t>COLOMBO ALBERTO E ANGELO SNC</t>
  </si>
  <si>
    <t>MANUTENZIONE</t>
  </si>
  <si>
    <t>PAGANELLI RAIMONDO S.R.L.</t>
  </si>
  <si>
    <t>MARONE METAL SAS</t>
  </si>
  <si>
    <t>IDRO TERMOSANITARIA FINAZZI PAOLO</t>
  </si>
  <si>
    <t>GATTONE &amp; MARTINONI SRL</t>
  </si>
  <si>
    <t>TEMPOR SPA</t>
  </si>
  <si>
    <t>DO IT SRL</t>
  </si>
  <si>
    <t>CONSORZIO PIP 2 - TREVIGLIO</t>
  </si>
  <si>
    <t>A&amp;M RISTORAZIONE SNC</t>
  </si>
  <si>
    <t>2G SERVIZI SRL</t>
  </si>
  <si>
    <t>AMBIENTE &amp; ECOLOGIA SRL</t>
  </si>
  <si>
    <t>AUTOGAMMA SRL</t>
  </si>
  <si>
    <t>CARVEL SRL</t>
  </si>
  <si>
    <t>EUROCOMP SRL</t>
  </si>
  <si>
    <t>SEBACH SPA SERVIZIO BAGNI CHIMICI</t>
  </si>
  <si>
    <t>CARROZZERIA INDUSTRIALE F.LLI PANSA SRL</t>
  </si>
  <si>
    <t>ORGANISMO DI VIGILANZA</t>
  </si>
  <si>
    <t>GIORGIO DALL'OLIO</t>
  </si>
  <si>
    <t>NIVI SPA</t>
  </si>
  <si>
    <t>EUROPROGETTI ENGINEERING SRL</t>
  </si>
  <si>
    <t>MATTIUSSI ECOLOGIA SPA</t>
  </si>
  <si>
    <t>ING. ROBERTO CARRARA</t>
  </si>
  <si>
    <t>TERMOIDRAULICA BAITA SRL</t>
  </si>
  <si>
    <t>BIELLA FORNITURE SRL</t>
  </si>
  <si>
    <t>ECOCHEM SRL</t>
  </si>
  <si>
    <t>COSTRUZIONI PARATICO SRL</t>
  </si>
  <si>
    <t>SERTORI FULVIO ADRIANO</t>
  </si>
  <si>
    <t>INFOCERT SPA</t>
  </si>
  <si>
    <t>INFOCAMERE - SOCIETA' CONSORTILE DI INFORMATICA</t>
  </si>
  <si>
    <t>OLEOBI SRL</t>
  </si>
  <si>
    <t>AGENZIA REGIONALE PER LA PROTEZIONE DELL'AMBIENTE</t>
  </si>
  <si>
    <t>AGENZIA REGIONALE PROTEZIONE AMBIENTE LOMBARDIA</t>
  </si>
  <si>
    <t>ARCHEO STUDI BERGAMO SRL</t>
  </si>
  <si>
    <t>NET4MARKET - CSA MED SRL</t>
  </si>
  <si>
    <t>Q8OILS ITALIA SRL</t>
  </si>
  <si>
    <t>SDM SRL</t>
  </si>
  <si>
    <t>GIANCARLO DALEFFE - INGEGNERE</t>
  </si>
  <si>
    <t>STUDIO TECNICO RIGANTI</t>
  </si>
  <si>
    <t>IL GABBIANO SOC.COOP.SOCIALE A R.L.</t>
  </si>
  <si>
    <t>GREEN S 300 SRL</t>
  </si>
  <si>
    <t>COLLEONI ANDREA</t>
  </si>
  <si>
    <t>RISTORANTE LA VACHERIE SRL UNIPERSONALE</t>
  </si>
  <si>
    <t>DL &amp; M STUDIO LEGALE ASSOCIATO</t>
  </si>
  <si>
    <t>COLOMBO MARIA LUISA</t>
  </si>
  <si>
    <t>CABRINI ASSICURAZIONI</t>
  </si>
  <si>
    <t>VALSERIANA ASSICURAZIONI</t>
  </si>
  <si>
    <t>COSTI INERENTI IL PERSONALE</t>
  </si>
  <si>
    <t>BTE S.P.A</t>
  </si>
  <si>
    <t>ART PUBBLICITA' DI MACCARINI LUCA</t>
  </si>
  <si>
    <t>CRISTOFORO SOC.COOPERATIVA SOCIALE</t>
  </si>
  <si>
    <t>ETJCA GROUP SPA</t>
  </si>
  <si>
    <t>ECOSERVIZI S.R.L.</t>
  </si>
  <si>
    <t>OMNISYST SPA SB</t>
  </si>
  <si>
    <t>OFFICINA ROSSONI DI ROSSONI DAVIDE E C. S.A.S.</t>
  </si>
  <si>
    <t>ECOSVILUPPO SOC. COOP. SOCIALE O.N.L.U.S.</t>
  </si>
  <si>
    <t>CONSORZIO PER IL RICICLO DEGLI IMBALLAGGI DI BASE CELLULOSICA</t>
  </si>
  <si>
    <t>ARERA</t>
  </si>
  <si>
    <t>PANZERI SRL</t>
  </si>
  <si>
    <t>SCANDELLA ROBERTO</t>
  </si>
  <si>
    <t>IRIDE SRL</t>
  </si>
  <si>
    <t>TECNOLOGIE AMBIENTALI SRL</t>
  </si>
  <si>
    <t>ANTINFORTUNISTICA SECURTRADING SRL</t>
  </si>
  <si>
    <t>GN IDRAULICA SNC DI NESPOLI GIUSEPPE &amp; C.</t>
  </si>
  <si>
    <t>SICEL S.A.S DI MALFASSI P.I. FABIO &amp; C.</t>
  </si>
  <si>
    <t>ARESI CARLO</t>
  </si>
  <si>
    <t>AIRTEC ARIACOMPRESSA SRL</t>
  </si>
  <si>
    <t>SERVIZIO ELETTRICO NAZIONALE - SERVIZIO DI MAGGIOR TUTELA</t>
  </si>
  <si>
    <t>AVV. ALFREDO RICCARDI</t>
  </si>
  <si>
    <t>FLODRAULIC INDUSTRIAL SRL A SOCIO UNICO</t>
  </si>
  <si>
    <t>UNIVERSITA' DEGLI STUDI DI PAVIA</t>
  </si>
  <si>
    <t>STUDIO ALBONET DI BOSO ALESSANDRO</t>
  </si>
  <si>
    <t>ERREBIAN</t>
  </si>
  <si>
    <t>ING. ROBERTO VILLA</t>
  </si>
  <si>
    <t>WATER &amp; LIFE LAB SRL</t>
  </si>
  <si>
    <t>MARZAIOLI SPA</t>
  </si>
  <si>
    <t>FT SUPPORT SRL</t>
  </si>
  <si>
    <t>JB GROUP SRL</t>
  </si>
  <si>
    <t>CAFFI ERIC</t>
  </si>
  <si>
    <t>AUTOVIA PADANA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</si>
</sst>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4" fontId="2" fillId="0" borderId="0" xfId="0" applyNumberFormat="1" applyFont="1"/>
    <xf numFmtId="14" fontId="2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2" fillId="0" borderId="2" xfId="2" applyBorder="1"/>
    <xf numFmtId="0" fontId="2" fillId="0" borderId="2" xfId="0" applyFont="1" applyBorder="1"/>
    <xf numFmtId="14" fontId="2" fillId="0" borderId="4" xfId="0" applyNumberFormat="1" applyFont="1" applyBorder="1"/>
    <xf numFmtId="0" fontId="0" fillId="0" borderId="5" xfId="0" applyBorder="1"/>
    <xf numFmtId="0" fontId="0" fillId="0" borderId="6" xfId="0" applyBorder="1"/>
    <xf numFmtId="14" fontId="2" fillId="0" borderId="7" xfId="0" applyNumberFormat="1" applyFont="1" applyBorder="1"/>
    <xf numFmtId="0" fontId="0" fillId="0" borderId="8" xfId="0" applyBorder="1"/>
    <xf numFmtId="0" fontId="0" fillId="0" borderId="9" xfId="0" applyBorder="1"/>
    <xf numFmtId="14" fontId="3" fillId="2" borderId="10" xfId="0" applyNumberFormat="1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64" fontId="0" fillId="0" borderId="0" xfId="1" applyNumberFormat="1" applyFont="1"/>
    <xf numFmtId="164" fontId="3" fillId="2" borderId="11" xfId="1" applyNumberFormat="1" applyFont="1" applyFill="1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2" xfId="1" applyNumberFormat="1" applyFont="1" applyFill="1" applyBorder="1"/>
    <xf numFmtId="164" fontId="0" fillId="0" borderId="2" xfId="1" applyNumberFormat="1" applyFont="1" applyBorder="1"/>
    <xf numFmtId="164" fontId="0" fillId="0" borderId="5" xfId="1" applyNumberFormat="1" applyFont="1" applyBorder="1"/>
    <xf numFmtId="43" fontId="0" fillId="0" borderId="0" xfId="1" applyFont="1"/>
    <xf numFmtId="44" fontId="0" fillId="0" borderId="0" xfId="0" applyNumberFormat="1"/>
    <xf numFmtId="0" fontId="0" fillId="0" borderId="13" xfId="0" applyBorder="1"/>
    <xf numFmtId="44" fontId="0" fillId="0" borderId="14" xfId="0" applyNumberFormat="1" applyBorder="1"/>
    <xf numFmtId="0" fontId="0" fillId="0" borderId="14" xfId="0" applyBorder="1"/>
    <xf numFmtId="14" fontId="2" fillId="0" borderId="15" xfId="0" applyNumberFormat="1" applyFont="1" applyBorder="1"/>
    <xf numFmtId="0" fontId="0" fillId="0" borderId="16" xfId="0" applyBorder="1"/>
    <xf numFmtId="44" fontId="0" fillId="0" borderId="2" xfId="0" applyNumberFormat="1" applyBorder="1"/>
    <xf numFmtId="14" fontId="2" fillId="0" borderId="17" xfId="0" applyNumberFormat="1" applyFont="1" applyBorder="1"/>
    <xf numFmtId="0" fontId="0" fillId="0" borderId="18" xfId="0" applyBorder="1"/>
    <xf numFmtId="44" fontId="0" fillId="0" borderId="8" xfId="0" applyNumberFormat="1" applyBorder="1"/>
    <xf numFmtId="14" fontId="2" fillId="0" borderId="19" xfId="0" applyNumberFormat="1" applyFont="1" applyBorder="1"/>
    <xf numFmtId="43" fontId="3" fillId="2" borderId="11" xfId="1" applyFont="1" applyFill="1" applyBorder="1"/>
    <xf numFmtId="165" fontId="0" fillId="0" borderId="0" xfId="1" applyNumberFormat="1" applyFont="1"/>
    <xf numFmtId="165" fontId="0" fillId="0" borderId="14" xfId="1" applyNumberFormat="1" applyFont="1" applyBorder="1"/>
    <xf numFmtId="165" fontId="0" fillId="0" borderId="2" xfId="1" applyNumberFormat="1" applyFont="1" applyBorder="1"/>
    <xf numFmtId="165" fontId="0" fillId="0" borderId="8" xfId="1" applyNumberFormat="1" applyFont="1" applyBorder="1"/>
    <xf numFmtId="165" fontId="3" fillId="2" borderId="11" xfId="1" applyNumberFormat="1" applyFont="1" applyFill="1" applyBorder="1"/>
    <xf numFmtId="0" fontId="1" fillId="0" borderId="0" xfId="3"/>
    <xf numFmtId="0" fontId="1" fillId="0" borderId="13" xfId="3" applyBorder="1"/>
    <xf numFmtId="44" fontId="1" fillId="0" borderId="14" xfId="3" applyNumberFormat="1" applyBorder="1"/>
    <xf numFmtId="0" fontId="1" fillId="0" borderId="14" xfId="3" applyBorder="1"/>
    <xf numFmtId="14" fontId="2" fillId="0" borderId="15" xfId="3" applyNumberFormat="1" applyFont="1" applyBorder="1"/>
    <xf numFmtId="0" fontId="1" fillId="0" borderId="16" xfId="3" applyBorder="1"/>
    <xf numFmtId="44" fontId="1" fillId="0" borderId="2" xfId="3" applyNumberFormat="1" applyBorder="1"/>
    <xf numFmtId="0" fontId="1" fillId="0" borderId="2" xfId="3" applyBorder="1"/>
    <xf numFmtId="14" fontId="2" fillId="0" borderId="17" xfId="3" applyNumberFormat="1" applyFont="1" applyBorder="1"/>
    <xf numFmtId="43" fontId="0" fillId="0" borderId="2" xfId="4" applyFont="1" applyBorder="1"/>
    <xf numFmtId="0" fontId="1" fillId="0" borderId="18" xfId="3" applyBorder="1"/>
    <xf numFmtId="44" fontId="1" fillId="0" borderId="8" xfId="3" applyNumberFormat="1" applyBorder="1"/>
    <xf numFmtId="0" fontId="1" fillId="0" borderId="8" xfId="3" applyBorder="1"/>
    <xf numFmtId="14" fontId="2" fillId="0" borderId="19" xfId="3" applyNumberFormat="1" applyFont="1" applyBorder="1"/>
    <xf numFmtId="0" fontId="3" fillId="2" borderId="12" xfId="3" applyFont="1" applyFill="1" applyBorder="1"/>
    <xf numFmtId="43" fontId="3" fillId="2" borderId="11" xfId="4" applyFont="1" applyFill="1" applyBorder="1"/>
    <xf numFmtId="0" fontId="3" fillId="2" borderId="11" xfId="3" applyFont="1" applyFill="1" applyBorder="1"/>
    <xf numFmtId="14" fontId="3" fillId="2" borderId="10" xfId="3" applyNumberFormat="1" applyFont="1" applyFill="1" applyBorder="1"/>
  </cellXfs>
  <cellStyles count="5">
    <cellStyle name="Migliaia" xfId="1" builtinId="3"/>
    <cellStyle name="Migliaia 2" xfId="4" xr:uid="{ABC90F0E-4721-43A6-B167-268E87400592}"/>
    <cellStyle name="Normale" xfId="0" builtinId="0"/>
    <cellStyle name="Normale 2" xfId="2" xr:uid="{24B3E74B-2AE4-4E3D-89F1-16922BE47790}"/>
    <cellStyle name="Normale 3" xfId="3" xr:uid="{1C04EC08-5D30-4EA4-B3C7-73CD02AE3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NTABILITA\richieste%20Testa%20e%20uffici\AFFARI%20GENERALI\aggiornamento%20trasparenza%20231\2025\II%20TRIM%202025\03_PAGAMENTI\II%20TRIMESTRE%202025.xlsx" TargetMode="External"/><Relationship Id="rId1" Type="http://schemas.openxmlformats.org/officeDocument/2006/relationships/externalLinkPath" Target="file:///Y:\CONTABILITA\richieste%20Testa%20e%20uffici\AFFARI%20GENERALI\aggiornamento%20trasparenza%20231\2025\II%20TRIM%202025\03_PAGAMENTI\II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 TRIM 25 USCITE"/>
      <sheetName val="ANAGRAFICHE "/>
      <sheetName val="PIVOT"/>
      <sheetName val="II trim 25"/>
    </sheetNames>
    <sheetDataSet>
      <sheetData sheetId="0"/>
      <sheetData sheetId="1">
        <row r="1">
          <cell r="A1" t="str">
            <v>FORNITORE</v>
          </cell>
          <cell r="B1" t="str">
            <v>DESCRIZIONE</v>
          </cell>
        </row>
        <row r="2">
          <cell r="A2" t="str">
            <v>POLICARTA SRL</v>
          </cell>
          <cell r="B2" t="str">
            <v xml:space="preserve">ACQ. IMP. GRASSOBBIO </v>
          </cell>
        </row>
        <row r="3">
          <cell r="A3" t="str">
            <v>CALVI - SANDRINELLI</v>
          </cell>
          <cell r="B3" t="str">
            <v>ACQUISIZIONE IMMOBILI</v>
          </cell>
        </row>
        <row r="4">
          <cell r="A4" t="str">
            <v>SOREVAL SRL</v>
          </cell>
          <cell r="B4" t="str">
            <v xml:space="preserve">AFFITTI </v>
          </cell>
        </row>
        <row r="5">
          <cell r="A5" t="str">
            <v>GEOLINK SRL</v>
          </cell>
          <cell r="B5" t="str">
            <v xml:space="preserve">AFFITTI </v>
          </cell>
        </row>
        <row r="6">
          <cell r="A6" t="str">
            <v>PAMOVA IMMOBILIARE S.A.S. DI VACIS MARIO MICHELE &amp; C.</v>
          </cell>
          <cell r="B6" t="str">
            <v xml:space="preserve">AFFITTI </v>
          </cell>
        </row>
        <row r="7">
          <cell r="A7" t="str">
            <v>HSERVIZI SPA</v>
          </cell>
          <cell r="B7" t="str">
            <v xml:space="preserve">AFFITTI </v>
          </cell>
        </row>
        <row r="8">
          <cell r="A8" t="str">
            <v>COMUNE DI COLERE</v>
          </cell>
          <cell r="B8" t="str">
            <v xml:space="preserve">AFFITTI </v>
          </cell>
        </row>
        <row r="9">
          <cell r="A9" t="str">
            <v>ARTEMISIA SRL</v>
          </cell>
          <cell r="B9" t="str">
            <v xml:space="preserve">AFFITTI </v>
          </cell>
        </row>
        <row r="10">
          <cell r="A10" t="str">
            <v>COMUNE DI CLUSONE</v>
          </cell>
          <cell r="B10" t="str">
            <v xml:space="preserve">AFFITTI </v>
          </cell>
        </row>
        <row r="11">
          <cell r="A11" t="str">
            <v>CONSORZIO PIP 2 - TREVIGLIO</v>
          </cell>
          <cell r="B11" t="str">
            <v xml:space="preserve">AFFITTI </v>
          </cell>
        </row>
        <row r="12">
          <cell r="A12" t="str">
            <v>VETRARIA IMMOBILIARE SRL</v>
          </cell>
          <cell r="B12" t="str">
            <v xml:space="preserve">AFFITTI </v>
          </cell>
        </row>
        <row r="13">
          <cell r="A13" t="str">
            <v>FUMAGALLI IMMOBILI DI G. FUMAGALLI</v>
          </cell>
          <cell r="B13" t="str">
            <v>AGENZIA IMMOBILIARE</v>
          </cell>
        </row>
        <row r="14">
          <cell r="A14" t="str">
            <v>HUMAN VALUE SRL</v>
          </cell>
          <cell r="B14" t="str">
            <v>AGENZIA PER IL LAVORO</v>
          </cell>
        </row>
        <row r="15">
          <cell r="A15" t="str">
            <v>ETJCA SPA</v>
          </cell>
          <cell r="B15" t="str">
            <v>AGENZIA PER IL LAVORO</v>
          </cell>
        </row>
        <row r="16">
          <cell r="A16" t="str">
            <v>ADECCO ITALIA S.P.A</v>
          </cell>
          <cell r="B16" t="str">
            <v>AGENZIA PER IL LAVORO</v>
          </cell>
        </row>
        <row r="17">
          <cell r="A17" t="str">
            <v>AXL S.P.A. - AGENZIA PER IL LAVORO</v>
          </cell>
          <cell r="B17" t="str">
            <v>AGENZIA PER IL LAVORO</v>
          </cell>
        </row>
        <row r="18">
          <cell r="A18" t="str">
            <v>TEMPOR SPA</v>
          </cell>
          <cell r="B18" t="str">
            <v>AGENZIA PER IL LAVORO</v>
          </cell>
        </row>
        <row r="19">
          <cell r="A19" t="str">
            <v>LAVOROPIU' S.P.A. AGENZIA PER IL LAVORO</v>
          </cell>
          <cell r="B19" t="str">
            <v>AGENZIA PER IL LAVORO</v>
          </cell>
        </row>
        <row r="20">
          <cell r="A20" t="str">
            <v>AGENZIA REGIONALE PROTEZIONE AMBIENTE LOMBARDIA</v>
          </cell>
          <cell r="B20" t="str">
            <v>AGENZIA REGIONALE PER LA PROTEZIONE DELL'AMBIENTE</v>
          </cell>
        </row>
        <row r="21">
          <cell r="A21" t="str">
            <v>CONFSERVIZI CISPEL LOMBARDIA</v>
          </cell>
          <cell r="B21" t="str">
            <v>ASSOCIAZIONE REGIONALE AZIENDE DI PUBBLICA UTILITA'</v>
          </cell>
        </row>
        <row r="22">
          <cell r="A22" t="str">
            <v>COSTANTIN SPA</v>
          </cell>
          <cell r="B22" t="str">
            <v>CARBURANTE</v>
          </cell>
        </row>
        <row r="23">
          <cell r="A23" t="str">
            <v>ENI S.P.A.</v>
          </cell>
          <cell r="B23" t="str">
            <v>CARBURANTE</v>
          </cell>
        </row>
        <row r="24">
          <cell r="A24" t="str">
            <v>SCANDELLA ANDREA SRL</v>
          </cell>
          <cell r="B24" t="str">
            <v>CARBURANTE</v>
          </cell>
        </row>
        <row r="25">
          <cell r="A25" t="str">
            <v>LA COMBUSTIBILI SRL</v>
          </cell>
          <cell r="B25" t="str">
            <v>CARBURANTE</v>
          </cell>
        </row>
        <row r="26">
          <cell r="A26" t="str">
            <v>Q8OILS ITALIA SRL</v>
          </cell>
          <cell r="B26" t="str">
            <v>CARBURANTE</v>
          </cell>
        </row>
        <row r="27">
          <cell r="A27" t="str">
            <v>ENILIVE S.P.A.</v>
          </cell>
          <cell r="B27" t="str">
            <v>CARBURANTE</v>
          </cell>
        </row>
        <row r="28">
          <cell r="A28" t="str">
            <v>ENGYCALOR ENERGIA CALORE SRL</v>
          </cell>
          <cell r="B28" t="str">
            <v>CARBURANTE</v>
          </cell>
        </row>
        <row r="29">
          <cell r="A29" t="str">
            <v>UBBIALI GABRIELLA</v>
          </cell>
          <cell r="B29" t="str">
            <v>CARBURANTE</v>
          </cell>
        </row>
        <row r="30">
          <cell r="A30" t="str">
            <v>STAZ. SERV. ENI DI PIGHIZZINI GIOVANNI</v>
          </cell>
          <cell r="B30" t="str">
            <v>CARBURANTE</v>
          </cell>
        </row>
        <row r="31">
          <cell r="A31" t="str">
            <v>ARGEMA SNC DI RAMKJA RIGERT &amp; C.</v>
          </cell>
          <cell r="B31" t="str">
            <v>CARBURANTE</v>
          </cell>
        </row>
        <row r="32">
          <cell r="A32" t="str">
            <v>CF SAS DI CATALANO GIUSEPPE &amp; C.</v>
          </cell>
          <cell r="B32" t="str">
            <v>CARBURANTE</v>
          </cell>
        </row>
        <row r="33">
          <cell r="A33" t="str">
            <v>PANDOLFI TULLIO</v>
          </cell>
          <cell r="B33" t="str">
            <v>CARBURANTE</v>
          </cell>
        </row>
        <row r="34">
          <cell r="A34" t="str">
            <v>ROTA STEFANO &amp; C. SNC</v>
          </cell>
          <cell r="B34" t="str">
            <v>CARBURANTE</v>
          </cell>
        </row>
        <row r="35">
          <cell r="A35" t="str">
            <v>ENI SUSTAINABLE MOBILITY S.P.A.</v>
          </cell>
          <cell r="B35" t="str">
            <v>CARBURANTE</v>
          </cell>
        </row>
        <row r="36">
          <cell r="A36" t="str">
            <v>DOTT. DANILO ZENDRA</v>
          </cell>
          <cell r="B36" t="str">
            <v>COLLEGIO SINDACALE</v>
          </cell>
        </row>
        <row r="37">
          <cell r="A37" t="str">
            <v>DOTT.SSA MARGHERITA MOLINARI</v>
          </cell>
          <cell r="B37" t="str">
            <v>COLLEGIO SINDACALE</v>
          </cell>
        </row>
        <row r="38">
          <cell r="A38" t="str">
            <v>STUDIO REGGIANI EZIO MARIA</v>
          </cell>
          <cell r="B38" t="str">
            <v>COLLEGIO SINDACALE</v>
          </cell>
        </row>
        <row r="39">
          <cell r="A39" t="str">
            <v>CIAMPONI VINCENZO</v>
          </cell>
          <cell r="B39" t="str">
            <v>COLLEGIO SINDACALE</v>
          </cell>
        </row>
        <row r="40">
          <cell r="A40" t="str">
            <v>SERENA BASCHENIS</v>
          </cell>
          <cell r="B40" t="str">
            <v>COLLEGIO SINDACALE</v>
          </cell>
        </row>
        <row r="41">
          <cell r="A41" t="str">
            <v>ZULLI TABANELLI E ASSOCIATI</v>
          </cell>
          <cell r="B41" t="str">
            <v>COLLEGIO SINDACALE</v>
          </cell>
        </row>
        <row r="42">
          <cell r="A42" t="str">
            <v>BELINGHERI ELENA</v>
          </cell>
          <cell r="B42" t="str">
            <v>COLLEGIO SINDACALE</v>
          </cell>
        </row>
        <row r="43">
          <cell r="A43" t="str">
            <v>RAG. CLARA GHIDINI</v>
          </cell>
          <cell r="B43" t="str">
            <v>COLLEGIO SINDACALE</v>
          </cell>
        </row>
        <row r="44">
          <cell r="A44" t="str">
            <v>A2A SPA</v>
          </cell>
          <cell r="B44" t="str">
            <v>COMPENSI AMMINISTRATORI</v>
          </cell>
        </row>
        <row r="45">
          <cell r="A45" t="str">
            <v>LIZZA DOTT. MARCO</v>
          </cell>
          <cell r="B45" t="str">
            <v>CONSIGLIERE DI AMMINISTRAZIONE</v>
          </cell>
        </row>
        <row r="46">
          <cell r="A46" t="str">
            <v>DOTT.SSA RAG. ELEONORA LINDA LECCHI</v>
          </cell>
          <cell r="B46" t="str">
            <v>CONSIGLIERE DI AMMINISTRAZIONE</v>
          </cell>
        </row>
        <row r="47">
          <cell r="A47" t="str">
            <v>COMIECO</v>
          </cell>
          <cell r="B47" t="str">
            <v>CONSORZIO PER IL RICICLO DEGLI IMBALLAGGI DI BASE CELLULOSICA</v>
          </cell>
        </row>
        <row r="48">
          <cell r="A48" t="str">
            <v>CORIPET</v>
          </cell>
          <cell r="B48" t="str">
            <v>CONSORZIO PER IL RICICLO DEL PET</v>
          </cell>
        </row>
        <row r="49">
          <cell r="A49" t="str">
            <v>ARCH. CARAVITA MARCO</v>
          </cell>
          <cell r="B49" t="str">
            <v>CONSULENZE</v>
          </cell>
        </row>
        <row r="50">
          <cell r="A50" t="str">
            <v>COLOMBO MARIA LUISA</v>
          </cell>
          <cell r="B50" t="str">
            <v>CONSULENZE</v>
          </cell>
        </row>
        <row r="51">
          <cell r="A51" t="str">
            <v>ASSIECO SRL UNIPERSONALE</v>
          </cell>
          <cell r="B51" t="str">
            <v>CONSULENZE</v>
          </cell>
        </row>
        <row r="52">
          <cell r="A52" t="str">
            <v>ING. BONOMELLI MAURO</v>
          </cell>
          <cell r="B52" t="str">
            <v>CONSULENZE</v>
          </cell>
        </row>
        <row r="53">
          <cell r="A53" t="str">
            <v>ING. ANDREA GRASSIA</v>
          </cell>
          <cell r="B53" t="str">
            <v>CONSULENZE</v>
          </cell>
        </row>
        <row r="54">
          <cell r="A54" t="str">
            <v>STUDIO TECNICO RIGANTI</v>
          </cell>
          <cell r="B54" t="str">
            <v>CONSULENZE</v>
          </cell>
        </row>
        <row r="55">
          <cell r="A55" t="str">
            <v>MILANO INGEGNERIA</v>
          </cell>
          <cell r="B55" t="str">
            <v>CONSULENZE</v>
          </cell>
        </row>
        <row r="56">
          <cell r="A56" t="str">
            <v>STUDIO ANNA VALLE PH.D</v>
          </cell>
          <cell r="B56" t="str">
            <v>CONSULENZE</v>
          </cell>
        </row>
        <row r="57">
          <cell r="A57" t="str">
            <v>NEFRAN SRL</v>
          </cell>
          <cell r="B57" t="str">
            <v>CONSULENZE</v>
          </cell>
        </row>
        <row r="58">
          <cell r="A58" t="str">
            <v>MONTEVECCHIO FABIO</v>
          </cell>
          <cell r="B58" t="str">
            <v>CONSULENZE</v>
          </cell>
        </row>
        <row r="59">
          <cell r="A59" t="str">
            <v>STUDIO LEGALE AVV. GIANLUCA MADONNA</v>
          </cell>
          <cell r="B59" t="str">
            <v>CONSULENZE</v>
          </cell>
        </row>
        <row r="60">
          <cell r="A60" t="str">
            <v>CARBONARA ROBERTO MARIA</v>
          </cell>
          <cell r="B60" t="str">
            <v>CONSULENZE</v>
          </cell>
        </row>
        <row r="61">
          <cell r="A61" t="str">
            <v>LOCATELLI FRANCESCO</v>
          </cell>
          <cell r="B61" t="str">
            <v xml:space="preserve">CONSULENZE </v>
          </cell>
        </row>
        <row r="62">
          <cell r="A62" t="str">
            <v>LA MERCURIO SRL</v>
          </cell>
          <cell r="B62" t="str">
            <v xml:space="preserve">CONSULENZE </v>
          </cell>
        </row>
        <row r="63">
          <cell r="A63" t="str">
            <v>AVV. ROCCO GARGANO</v>
          </cell>
          <cell r="B63" t="str">
            <v xml:space="preserve">CONSULENZE </v>
          </cell>
        </row>
        <row r="64">
          <cell r="A64" t="str">
            <v>AVV. STEFANO SONZOGNI</v>
          </cell>
          <cell r="B64" t="str">
            <v xml:space="preserve">CONSULENZE </v>
          </cell>
        </row>
        <row r="65">
          <cell r="A65" t="str">
            <v>AVVOCATO FAUSTO GALEOTTI</v>
          </cell>
          <cell r="B65" t="str">
            <v xml:space="preserve">CONSULENZE </v>
          </cell>
        </row>
        <row r="66">
          <cell r="A66" t="str">
            <v>CLAUDIO DE CASSAN</v>
          </cell>
          <cell r="B66" t="str">
            <v xml:space="preserve">CONSULENZE </v>
          </cell>
        </row>
        <row r="67">
          <cell r="A67" t="str">
            <v>DL &amp; M STUDIO LEGALE ASSOCIATO</v>
          </cell>
          <cell r="B67" t="str">
            <v xml:space="preserve">CONSULENZE </v>
          </cell>
        </row>
        <row r="68">
          <cell r="A68" t="str">
            <v>DOTT. ING. MAURIZIO MARIO ZANONI</v>
          </cell>
          <cell r="B68" t="str">
            <v xml:space="preserve">CONSULENZE </v>
          </cell>
        </row>
        <row r="69">
          <cell r="A69" t="str">
            <v>DOTT.ANDREA COLLEONI</v>
          </cell>
          <cell r="B69" t="str">
            <v xml:space="preserve">CONSULENZE </v>
          </cell>
        </row>
        <row r="70">
          <cell r="A70" t="str">
            <v>DR.ARMANDO SANTUS - NOTAIO</v>
          </cell>
          <cell r="B70" t="str">
            <v xml:space="preserve">CONSULENZE </v>
          </cell>
        </row>
        <row r="71">
          <cell r="A71" t="str">
            <v>FINAZZI INGEGNERIA E ARCHITETTURA</v>
          </cell>
          <cell r="B71" t="str">
            <v xml:space="preserve">CONSULENZE </v>
          </cell>
        </row>
        <row r="72">
          <cell r="A72" t="str">
            <v>FIVE CONSULTING</v>
          </cell>
          <cell r="B72" t="str">
            <v xml:space="preserve">CONSULENZE </v>
          </cell>
        </row>
        <row r="73">
          <cell r="A73" t="str">
            <v>GIANCARLO DALEFFE - INGEGNERE</v>
          </cell>
          <cell r="B73" t="str">
            <v xml:space="preserve">CONSULENZE </v>
          </cell>
        </row>
        <row r="74">
          <cell r="A74" t="str">
            <v>LUCA VITALE E ASSOCIATI</v>
          </cell>
          <cell r="B74" t="str">
            <v xml:space="preserve">CONSULENZE </v>
          </cell>
        </row>
        <row r="75">
          <cell r="A75" t="str">
            <v>MAIRONI DA PONTE FULVIO</v>
          </cell>
          <cell r="B75" t="str">
            <v xml:space="preserve">CONSULENZE </v>
          </cell>
        </row>
        <row r="76">
          <cell r="A76" t="str">
            <v>MARINONI FRANCESCA</v>
          </cell>
          <cell r="B76" t="str">
            <v xml:space="preserve">CONSULENZE </v>
          </cell>
        </row>
        <row r="77">
          <cell r="A77" t="str">
            <v>MD ADVISORS SRL</v>
          </cell>
          <cell r="B77" t="str">
            <v xml:space="preserve">CONSULENZE </v>
          </cell>
        </row>
        <row r="78">
          <cell r="A78" t="str">
            <v>MQUADRO SRL</v>
          </cell>
          <cell r="B78" t="str">
            <v xml:space="preserve">CONSULENZE </v>
          </cell>
        </row>
        <row r="79">
          <cell r="A79" t="str">
            <v>PEZZOTTA ANTONIO</v>
          </cell>
          <cell r="B79" t="str">
            <v xml:space="preserve">CONSULENZE </v>
          </cell>
        </row>
        <row r="80">
          <cell r="A80" t="str">
            <v>PIGRECO CONSULTING SRL</v>
          </cell>
          <cell r="B80" t="str">
            <v xml:space="preserve">CONSULENZE </v>
          </cell>
        </row>
        <row r="81">
          <cell r="A81" t="str">
            <v>POLONI AMADIO</v>
          </cell>
          <cell r="B81" t="str">
            <v xml:space="preserve">CONSULENZE </v>
          </cell>
        </row>
        <row r="82">
          <cell r="A82" t="str">
            <v>PROTEC SAS DI DUILIO ALBRICCI E C.</v>
          </cell>
          <cell r="B82" t="str">
            <v xml:space="preserve">CONSULENZE </v>
          </cell>
        </row>
        <row r="83">
          <cell r="A83" t="str">
            <v>RIVA ALESSANDRA</v>
          </cell>
          <cell r="B83" t="str">
            <v xml:space="preserve">CONSULENZE </v>
          </cell>
        </row>
        <row r="84">
          <cell r="A84" t="str">
            <v>RIVA DEBORA</v>
          </cell>
          <cell r="B84" t="str">
            <v xml:space="preserve">CONSULENZE </v>
          </cell>
        </row>
        <row r="85">
          <cell r="A85" t="str">
            <v>CRS LAGHI E STUDI DEI LAGHI SRL</v>
          </cell>
          <cell r="B85" t="str">
            <v xml:space="preserve">CONSULENZE </v>
          </cell>
        </row>
        <row r="86">
          <cell r="A86" t="str">
            <v>AVV. ALDO ARENA</v>
          </cell>
          <cell r="B86" t="str">
            <v xml:space="preserve">CONSULENZE </v>
          </cell>
        </row>
        <row r="87">
          <cell r="A87" t="str">
            <v>SCOTUZZI MARCO</v>
          </cell>
          <cell r="B87" t="str">
            <v xml:space="preserve">CONSULENZE </v>
          </cell>
        </row>
        <row r="88">
          <cell r="A88" t="str">
            <v>SERENA SOMENZI</v>
          </cell>
          <cell r="B88" t="str">
            <v xml:space="preserve">CONSULENZE </v>
          </cell>
        </row>
        <row r="89">
          <cell r="A89" t="str">
            <v>SIA CONSUL S.R.L.</v>
          </cell>
          <cell r="B89" t="str">
            <v xml:space="preserve">CONSULENZE </v>
          </cell>
        </row>
        <row r="90">
          <cell r="A90" t="str">
            <v>STUDIO ALBONET DI BOSO ALESSANDRO</v>
          </cell>
          <cell r="B90" t="str">
            <v xml:space="preserve">CONSULENZE </v>
          </cell>
        </row>
        <row r="91">
          <cell r="A91" t="str">
            <v>STUDIO ASS. DI CALDARELLI, ELITROPI, FRASSONI, MELI, VALENTI</v>
          </cell>
          <cell r="B91" t="str">
            <v xml:space="preserve">CONSULENZE </v>
          </cell>
        </row>
        <row r="92">
          <cell r="A92" t="str">
            <v>STUDIO ASSOCIATO SILTER</v>
          </cell>
          <cell r="B92" t="str">
            <v xml:space="preserve">CONSULENZE </v>
          </cell>
        </row>
        <row r="93">
          <cell r="A93" t="str">
            <v>CATTANEO DALL'OLIO &amp; PARTNERS</v>
          </cell>
          <cell r="B93" t="str">
            <v xml:space="preserve">CONSULENZE </v>
          </cell>
        </row>
        <row r="94">
          <cell r="A94" t="str">
            <v>STUDIO LEGALE BALDASSARRE</v>
          </cell>
          <cell r="B94" t="str">
            <v xml:space="preserve">CONSULENZE </v>
          </cell>
        </row>
        <row r="95">
          <cell r="A95" t="str">
            <v>DOTT. STEFANO FINARDI NOTAIO</v>
          </cell>
          <cell r="B95" t="str">
            <v xml:space="preserve">CONSULENZE </v>
          </cell>
        </row>
        <row r="96">
          <cell r="A96" t="str">
            <v>STUDIO SIS SRL</v>
          </cell>
          <cell r="B96" t="str">
            <v xml:space="preserve">CONSULENZE </v>
          </cell>
        </row>
        <row r="97">
          <cell r="A97" t="str">
            <v>STUDIO LEGALE AVV. CORRADO BENIGNI</v>
          </cell>
          <cell r="B97" t="str">
            <v xml:space="preserve">CONSULENZE </v>
          </cell>
        </row>
        <row r="98">
          <cell r="A98" t="str">
            <v>PJ CONSULTING SRL</v>
          </cell>
          <cell r="B98" t="str">
            <v xml:space="preserve">CONSULENZE </v>
          </cell>
        </row>
        <row r="99">
          <cell r="A99" t="str">
            <v>STUDIO TECNICO LIVIO MAZZOLA</v>
          </cell>
          <cell r="B99" t="str">
            <v xml:space="preserve">CONSULENZE </v>
          </cell>
        </row>
        <row r="100">
          <cell r="A100" t="str">
            <v>BUREAU VERITAS ITALIA SPA</v>
          </cell>
          <cell r="B100" t="str">
            <v xml:space="preserve">CONSULENZE </v>
          </cell>
        </row>
        <row r="101">
          <cell r="A101" t="str">
            <v>ELLEBI CONSULTING SRL</v>
          </cell>
          <cell r="B101" t="str">
            <v xml:space="preserve">CONSULENZE </v>
          </cell>
        </row>
        <row r="102">
          <cell r="A102" t="str">
            <v>GRC TEAM SRL</v>
          </cell>
          <cell r="B102" t="str">
            <v xml:space="preserve">CONSULENZE </v>
          </cell>
        </row>
        <row r="103">
          <cell r="A103" t="str">
            <v>ING. ROBERTO VILLA</v>
          </cell>
          <cell r="B103" t="str">
            <v xml:space="preserve">CONSULENZE </v>
          </cell>
        </row>
        <row r="104">
          <cell r="A104" t="str">
            <v>SC DI SERGIO ANTONIO CISANI E C. SAS</v>
          </cell>
          <cell r="B104" t="str">
            <v xml:space="preserve">CONSULENZE </v>
          </cell>
        </row>
        <row r="105">
          <cell r="A105" t="str">
            <v>PETRIGLIERI STEFANO</v>
          </cell>
          <cell r="B105" t="str">
            <v xml:space="preserve">CONSULENZE </v>
          </cell>
        </row>
        <row r="106">
          <cell r="A106" t="str">
            <v>OMEGA SRL</v>
          </cell>
          <cell r="B106" t="str">
            <v xml:space="preserve">CONSULENZE </v>
          </cell>
        </row>
        <row r="107">
          <cell r="A107" t="str">
            <v>ING. FRANCESCA PUNZI</v>
          </cell>
          <cell r="B107" t="str">
            <v xml:space="preserve">CONSULENZE </v>
          </cell>
        </row>
        <row r="108">
          <cell r="A108" t="str">
            <v>GRC TEAM SRL</v>
          </cell>
          <cell r="B108" t="str">
            <v xml:space="preserve">CONSULENZE </v>
          </cell>
        </row>
        <row r="109">
          <cell r="A109" t="str">
            <v>ENRICO SALVETTI INGEGNERE</v>
          </cell>
          <cell r="B109" t="str">
            <v xml:space="preserve">CONSULENZE </v>
          </cell>
        </row>
        <row r="110">
          <cell r="A110" t="str">
            <v>AVV. MARCO AMORESE</v>
          </cell>
          <cell r="B110" t="str">
            <v xml:space="preserve">CONSULENZE </v>
          </cell>
        </row>
        <row r="111">
          <cell r="A111" t="str">
            <v>CARMINATI ANTONIO</v>
          </cell>
          <cell r="B111" t="str">
            <v xml:space="preserve">CONSULENZE </v>
          </cell>
        </row>
        <row r="112">
          <cell r="A112" t="str">
            <v>CHIAPPA INGEGNERI ASSOCIATI</v>
          </cell>
          <cell r="B112" t="str">
            <v xml:space="preserve">CONSULENZE </v>
          </cell>
        </row>
        <row r="113">
          <cell r="A113" t="str">
            <v>DOTT. ING. FROSI MICHELE VALENTINO</v>
          </cell>
          <cell r="B113" t="str">
            <v xml:space="preserve">CONSULENZE </v>
          </cell>
        </row>
        <row r="114">
          <cell r="A114" t="str">
            <v>DOTT. GEOL. ENRICO MOSCONI</v>
          </cell>
          <cell r="B114" t="str">
            <v xml:space="preserve">CONSULENZE </v>
          </cell>
        </row>
        <row r="115">
          <cell r="A115" t="str">
            <v>STUDIO TECNICO PER. IND.COMINI ROBERTO</v>
          </cell>
          <cell r="B115" t="str">
            <v xml:space="preserve">CONSULENZE </v>
          </cell>
        </row>
        <row r="116">
          <cell r="A116" t="str">
            <v>STUDIO PAOLO LIZZOLA</v>
          </cell>
          <cell r="B116" t="str">
            <v xml:space="preserve">CONSULENZE </v>
          </cell>
        </row>
        <row r="117">
          <cell r="A117" t="str">
            <v>PROGETTI E SVILUPPO GAMMA SRL</v>
          </cell>
          <cell r="B117" t="str">
            <v xml:space="preserve">CONSULENZE </v>
          </cell>
        </row>
        <row r="118">
          <cell r="A118" t="str">
            <v>GIAN BATTISTA FACCHETTI</v>
          </cell>
          <cell r="B118" t="str">
            <v xml:space="preserve">CONSULENZE </v>
          </cell>
        </row>
        <row r="119">
          <cell r="A119" t="str">
            <v>LA VIOLA ING. MARCO GAETANO</v>
          </cell>
          <cell r="B119" t="str">
            <v xml:space="preserve">CONSULENZE </v>
          </cell>
        </row>
        <row r="120">
          <cell r="A120" t="str">
            <v>7M SRL</v>
          </cell>
          <cell r="B120" t="str">
            <v xml:space="preserve">CONSULENZE </v>
          </cell>
        </row>
        <row r="121">
          <cell r="A121" t="str">
            <v>STUDIO NOTARILE BIGONI DOTT. ANGELO</v>
          </cell>
          <cell r="B121" t="str">
            <v xml:space="preserve">CONSULENZE </v>
          </cell>
        </row>
        <row r="122">
          <cell r="A122" t="str">
            <v>STUDIO LEGALE GELMINI - AVVOCATI ASSOCIATI</v>
          </cell>
          <cell r="B122" t="str">
            <v xml:space="preserve">CONSULENZE </v>
          </cell>
        </row>
        <row r="123">
          <cell r="A123" t="str">
            <v>STUDIO ASSOCIATO A-AD</v>
          </cell>
          <cell r="B123" t="str">
            <v xml:space="preserve">CONSULENZE </v>
          </cell>
        </row>
        <row r="124">
          <cell r="A124" t="str">
            <v>IMPIANTEC DI ROBERTO COMINI QUALITA' E SICUREZZA SUL LAVORO</v>
          </cell>
          <cell r="B124" t="str">
            <v xml:space="preserve">CONSULENZE </v>
          </cell>
        </row>
        <row r="125">
          <cell r="A125" t="str">
            <v>CONSULT STUDIO S.R.L</v>
          </cell>
          <cell r="B125" t="str">
            <v xml:space="preserve">CONSULENZE </v>
          </cell>
        </row>
        <row r="126">
          <cell r="A126" t="str">
            <v>STUDIO AMB S.R.L. CON SOCIO UNICO</v>
          </cell>
          <cell r="B126" t="str">
            <v xml:space="preserve">CONSULENZE </v>
          </cell>
        </row>
        <row r="127">
          <cell r="A127" t="str">
            <v>STUDIO TECNICO DR. ING. MARIO GUSMINI</v>
          </cell>
          <cell r="B127" t="str">
            <v xml:space="preserve">CONSULENZE </v>
          </cell>
        </row>
        <row r="128">
          <cell r="A128" t="str">
            <v>STUDIO TECNICO GEOM. GAUDENZIO FACCHETTI</v>
          </cell>
          <cell r="B128" t="str">
            <v xml:space="preserve">CONSULENZE </v>
          </cell>
        </row>
        <row r="129">
          <cell r="A129" t="str">
            <v>ING. GIOVANNI CATTANEO</v>
          </cell>
          <cell r="B129" t="str">
            <v xml:space="preserve">CONSULENZE </v>
          </cell>
        </row>
        <row r="130">
          <cell r="A130" t="str">
            <v>DOTT. CRISTINA SCUTRA - NOTAIO</v>
          </cell>
          <cell r="B130" t="str">
            <v xml:space="preserve">CONSULENZE </v>
          </cell>
        </row>
        <row r="131">
          <cell r="A131" t="str">
            <v>BORELLINI GIORGIO</v>
          </cell>
          <cell r="B131" t="str">
            <v xml:space="preserve">CONSULENZE </v>
          </cell>
        </row>
        <row r="132">
          <cell r="A132" t="str">
            <v>MARVEL SRL</v>
          </cell>
          <cell r="B132" t="str">
            <v xml:space="preserve">CONSULENZE </v>
          </cell>
        </row>
        <row r="133">
          <cell r="A133" t="str">
            <v>D + BM ARCHITETTI ASSOCIATI</v>
          </cell>
          <cell r="B133" t="str">
            <v xml:space="preserve">CONSULENZE </v>
          </cell>
        </row>
        <row r="134">
          <cell r="A134" t="str">
            <v>GEOMETRA BIFFI MICHELE</v>
          </cell>
          <cell r="B134" t="str">
            <v xml:space="preserve">CONSULENZE </v>
          </cell>
        </row>
        <row r="135">
          <cell r="A135" t="str">
            <v>BONELLI EREDE PAPPALARDO STUDIO LEGALE</v>
          </cell>
          <cell r="B135" t="str">
            <v xml:space="preserve">CONSULENZE </v>
          </cell>
        </row>
        <row r="136">
          <cell r="A136" t="str">
            <v>EUROPROGETTI ENGINEERING SRL</v>
          </cell>
          <cell r="B136" t="str">
            <v xml:space="preserve">CONSULENZE </v>
          </cell>
        </row>
        <row r="137">
          <cell r="A137" t="str">
            <v>GEOPROVE DI KISIC ANDREA &amp; C. S.N.C.</v>
          </cell>
          <cell r="B137" t="str">
            <v xml:space="preserve">CONSULENZE </v>
          </cell>
        </row>
        <row r="138">
          <cell r="A138" t="str">
            <v>PIROLA PENNUTO ZEI &amp; ASSOCIATI</v>
          </cell>
          <cell r="B138" t="str">
            <v xml:space="preserve">CONSULENZE </v>
          </cell>
        </row>
        <row r="139">
          <cell r="A139" t="str">
            <v>STUDIO TECNICO ASSOCIATO PROGETTAMBIENTE</v>
          </cell>
          <cell r="B139" t="str">
            <v xml:space="preserve">CONSULENZE </v>
          </cell>
        </row>
        <row r="140">
          <cell r="A140" t="str">
            <v>DEVICE DI CARLO CAFFI</v>
          </cell>
          <cell r="B140" t="str">
            <v xml:space="preserve">CONSULENZE </v>
          </cell>
        </row>
        <row r="141">
          <cell r="A141" t="str">
            <v>STUDIO TECNICO GEOM. MATTEO TONON</v>
          </cell>
          <cell r="B141" t="str">
            <v xml:space="preserve">CONSULENZE </v>
          </cell>
        </row>
        <row r="142">
          <cell r="A142" t="str">
            <v>ARSUFFI GEOM. CRISTIAN</v>
          </cell>
          <cell r="B142" t="str">
            <v xml:space="preserve">CONSULENZE </v>
          </cell>
        </row>
        <row r="143">
          <cell r="A143" t="str">
            <v>DOTT. ING. LORENZO CERI</v>
          </cell>
          <cell r="B143" t="str">
            <v xml:space="preserve">CONSULENZE </v>
          </cell>
        </row>
        <row r="144">
          <cell r="A144" t="str">
            <v>STUDIO LEGALE BERRUTI &amp; ASSOCIATI</v>
          </cell>
          <cell r="B144" t="str">
            <v xml:space="preserve">CONSULENZE </v>
          </cell>
        </row>
        <row r="145">
          <cell r="A145" t="str">
            <v>INNOVA FINANCE SRL</v>
          </cell>
          <cell r="B145" t="str">
            <v xml:space="preserve">CONSULENZE </v>
          </cell>
        </row>
        <row r="146">
          <cell r="A146" t="str">
            <v>CONSULENZE AMBIENTALI S.P.A.</v>
          </cell>
          <cell r="B146" t="str">
            <v xml:space="preserve">CONSULENZE </v>
          </cell>
        </row>
        <row r="147">
          <cell r="A147" t="str">
            <v>ADAMO MARIA ANTONIA</v>
          </cell>
          <cell r="B147" t="str">
            <v xml:space="preserve">CONSULENZE </v>
          </cell>
        </row>
        <row r="148">
          <cell r="A148" t="str">
            <v>E. ERRE CONSULTING SRL</v>
          </cell>
          <cell r="B148" t="str">
            <v xml:space="preserve">CONSULENZE </v>
          </cell>
        </row>
        <row r="149">
          <cell r="A149" t="str">
            <v>DOTT. ALESSANDRO RATAZZI - GEOLOGO</v>
          </cell>
          <cell r="B149" t="str">
            <v xml:space="preserve">CONSULENZE </v>
          </cell>
        </row>
        <row r="150">
          <cell r="A150" t="str">
            <v>ADR ITALY SRL</v>
          </cell>
          <cell r="B150" t="str">
            <v xml:space="preserve">CONSULENZE </v>
          </cell>
        </row>
        <row r="151">
          <cell r="A151" t="str">
            <v>NIGRIELLO MICHELE</v>
          </cell>
          <cell r="B151" t="str">
            <v xml:space="preserve">CONSULENZE </v>
          </cell>
        </row>
        <row r="152">
          <cell r="A152" t="str">
            <v>VINCIGUERRA GIOVANNI</v>
          </cell>
          <cell r="B152" t="str">
            <v xml:space="preserve">CONSULENZE </v>
          </cell>
        </row>
        <row r="153">
          <cell r="A153" t="str">
            <v>ING. MICHELE CORTESI</v>
          </cell>
          <cell r="B153" t="str">
            <v xml:space="preserve">CONSULENZE </v>
          </cell>
        </row>
        <row r="154">
          <cell r="A154" t="str">
            <v>INGEGNERE GIANFRANCO FERRARIO</v>
          </cell>
          <cell r="B154" t="str">
            <v xml:space="preserve">CONSULENZE </v>
          </cell>
        </row>
        <row r="155">
          <cell r="A155" t="str">
            <v>ING. ALBERTO TAGLIABUE</v>
          </cell>
          <cell r="B155" t="str">
            <v xml:space="preserve">CONSULENZE </v>
          </cell>
        </row>
        <row r="156">
          <cell r="A156" t="str">
            <v>ING. ROBERTO CARRARA</v>
          </cell>
          <cell r="B156" t="str">
            <v xml:space="preserve">CONSULENZE </v>
          </cell>
        </row>
        <row r="157">
          <cell r="A157" t="str">
            <v>AEMMEDUE SNC</v>
          </cell>
          <cell r="B157" t="str">
            <v>CONSULENZE_FORNITURE</v>
          </cell>
        </row>
        <row r="158">
          <cell r="A158" t="str">
            <v>TUTTOAMBIENTE S.P.A.</v>
          </cell>
          <cell r="B158" t="str">
            <v>CORSI FORMAZIONE</v>
          </cell>
        </row>
        <row r="159">
          <cell r="A159" t="str">
            <v>LEGISLAZIONE TECNICA S.R.L.</v>
          </cell>
          <cell r="B159" t="str">
            <v>CORSI FORMAZIONE</v>
          </cell>
        </row>
        <row r="160">
          <cell r="A160" t="str">
            <v>EDA PRO S.R.L.</v>
          </cell>
          <cell r="B160" t="str">
            <v>CORSI FORMAZIONE</v>
          </cell>
        </row>
        <row r="161">
          <cell r="A161" t="str">
            <v>SAMBINELLI SRL</v>
          </cell>
          <cell r="B161" t="str">
            <v>CORSI FORMAZIONE</v>
          </cell>
        </row>
        <row r="162">
          <cell r="A162" t="str">
            <v>ECO UTILITY COMPANY DI RICCO' MATTEO</v>
          </cell>
          <cell r="B162" t="str">
            <v>CORSI FORMAZIONE</v>
          </cell>
        </row>
        <row r="163">
          <cell r="A163" t="str">
            <v>FORMAPER</v>
          </cell>
          <cell r="B163" t="str">
            <v>CORSI FORMAZIONE</v>
          </cell>
        </row>
        <row r="164">
          <cell r="A164" t="str">
            <v>K.I.S SRL</v>
          </cell>
          <cell r="B164" t="str">
            <v>CORSI FORMAZIONE</v>
          </cell>
        </row>
        <row r="165">
          <cell r="A165" t="str">
            <v>EGAF EDIZIONI SRL</v>
          </cell>
          <cell r="B165" t="str">
            <v>CORSI FORMAZIONE</v>
          </cell>
        </row>
        <row r="166">
          <cell r="A166" t="str">
            <v>DIGIT'ED S.P.A.</v>
          </cell>
          <cell r="B166" t="str">
            <v>CORSI FORMAZIONE</v>
          </cell>
        </row>
        <row r="167">
          <cell r="A167" t="str">
            <v>PARROCCHIA S.MAURIZIO</v>
          </cell>
          <cell r="B167" t="str">
            <v>EROGAZIONE LIBERALE</v>
          </cell>
        </row>
        <row r="168">
          <cell r="A168" t="str">
            <v>COMUNE DI SERIATE</v>
          </cell>
          <cell r="B168" t="str">
            <v>FORNITURA MATERIALI DA RECUPERO</v>
          </cell>
        </row>
        <row r="169">
          <cell r="A169" t="str">
            <v>C.M.G. QUADRI SRL</v>
          </cell>
          <cell r="B169" t="str">
            <v>FORNITURA MATERIALI DA RECUPERO</v>
          </cell>
        </row>
        <row r="170">
          <cell r="A170" t="str">
            <v>CEREDA AMBROGIO SRL</v>
          </cell>
          <cell r="B170" t="str">
            <v>FORNITURA MATERIALI DA RECUPERO</v>
          </cell>
        </row>
        <row r="171">
          <cell r="A171" t="str">
            <v>ECOIMBALL SRL</v>
          </cell>
          <cell r="B171" t="str">
            <v>FORNITURA MATERIALI DA RECUPERO</v>
          </cell>
        </row>
        <row r="172">
          <cell r="A172" t="str">
            <v>ICIS SPA</v>
          </cell>
          <cell r="B172" t="str">
            <v>FORNITURA MATERIALI DA RECUPERO</v>
          </cell>
        </row>
        <row r="173">
          <cell r="A173" t="str">
            <v>IMBERTI RR DI IMBERTI MAURO</v>
          </cell>
          <cell r="B173" t="str">
            <v>FORNITURA MATERIALI DA RECUPERO</v>
          </cell>
        </row>
        <row r="174">
          <cell r="A174" t="str">
            <v>ISTITUTO ITALIANO DEI PLASTICI SRL</v>
          </cell>
          <cell r="B174" t="str">
            <v>FORNITURA MATERIALI DA RECUPERO</v>
          </cell>
        </row>
        <row r="175">
          <cell r="A175" t="str">
            <v>LOMELLINA ENERGIA SRL</v>
          </cell>
          <cell r="B175" t="str">
            <v>FORNITURA MATERIALI DA RECUPERO</v>
          </cell>
        </row>
        <row r="176">
          <cell r="A176" t="str">
            <v>LUPINI F.LLI SRL</v>
          </cell>
          <cell r="B176" t="str">
            <v>FORNITURA MATERIALI DA RECUPERO</v>
          </cell>
        </row>
        <row r="177">
          <cell r="A177" t="str">
            <v>LOVABLE ITALY SRL SOCIETA' UNIPERSONALE</v>
          </cell>
          <cell r="B177" t="str">
            <v>FORNITURA MATERIALI DA RECUPERO</v>
          </cell>
        </row>
        <row r="178">
          <cell r="A178" t="str">
            <v>LOVABLE ITALY SRL</v>
          </cell>
          <cell r="B178" t="str">
            <v>FORNITURA MATERIALI DA RECUPERO</v>
          </cell>
        </row>
        <row r="179">
          <cell r="A179" t="str">
            <v>LITOCARTOTECNICA ZAMA SRL</v>
          </cell>
          <cell r="B179" t="str">
            <v>FORNITURA MATERIALI DA RECUPERO</v>
          </cell>
        </row>
        <row r="180">
          <cell r="A180" t="str">
            <v>LAC SRL</v>
          </cell>
          <cell r="B180" t="str">
            <v>FORNITURA MATERIALI DA RECUPERO</v>
          </cell>
        </row>
        <row r="181">
          <cell r="A181" t="str">
            <v>LORENZI SPA</v>
          </cell>
          <cell r="B181" t="str">
            <v>FORNITURA MATERIALI DA RECUPERO</v>
          </cell>
        </row>
        <row r="182">
          <cell r="A182" t="str">
            <v>MANDONICO ENRICO</v>
          </cell>
          <cell r="B182" t="str">
            <v>FORNITURA MATERIALI DA RECUPERO</v>
          </cell>
        </row>
        <row r="183">
          <cell r="A183" t="str">
            <v>OMNISYST SPA</v>
          </cell>
          <cell r="B183" t="str">
            <v>FORNITURA MATERIALI DA RECUPERO</v>
          </cell>
        </row>
        <row r="184">
          <cell r="A184" t="str">
            <v>OROBICA CICLI SRL</v>
          </cell>
          <cell r="B184" t="str">
            <v>FORNITURA MATERIALI DA RECUPERO</v>
          </cell>
        </row>
        <row r="185">
          <cell r="A185" t="str">
            <v>OLMO GIUSEPPE SPA</v>
          </cell>
          <cell r="B185" t="str">
            <v>FORNITURA MATERIALI DA RECUPERO</v>
          </cell>
        </row>
        <row r="186">
          <cell r="A186" t="str">
            <v>PORRO METALLI SPA</v>
          </cell>
          <cell r="B186" t="str">
            <v>FORNITURA MATERIALI DA RECUPERO</v>
          </cell>
        </row>
        <row r="187">
          <cell r="A187" t="str">
            <v>PERFORMANCE IN LIGHTING SPA</v>
          </cell>
          <cell r="B187" t="str">
            <v>FORNITURA MATERIALI DA RECUPERO</v>
          </cell>
        </row>
        <row r="188">
          <cell r="A188" t="str">
            <v>TECHNIX S.P.A.</v>
          </cell>
          <cell r="B188" t="str">
            <v>FORNITURA MATERIALI DA RECUPERO</v>
          </cell>
        </row>
        <row r="189">
          <cell r="A189" t="str">
            <v>TENACTA GROUP SPA</v>
          </cell>
          <cell r="B189" t="str">
            <v>FORNITURA MATERIALI DA RECUPERO</v>
          </cell>
        </row>
        <row r="190">
          <cell r="A190" t="str">
            <v>TELCO S.R.L.</v>
          </cell>
          <cell r="B190" t="str">
            <v>FORNITURA MATERIALI DA RECUPERO</v>
          </cell>
        </row>
        <row r="191">
          <cell r="A191" t="str">
            <v>RE.CART SRL</v>
          </cell>
          <cell r="B191" t="str">
            <v>FORNITURA MATERIALI DA RECUPERO</v>
          </cell>
        </row>
        <row r="192">
          <cell r="A192" t="str">
            <v>COVESTRO S.R.L.</v>
          </cell>
          <cell r="B192" t="str">
            <v>FORNITURA MATERIALI DA RECUPERO</v>
          </cell>
        </row>
        <row r="193">
          <cell r="A193" t="str">
            <v>CAMPANA METAL RECYCLING S.R.L.</v>
          </cell>
          <cell r="B193" t="str">
            <v>FORNITURA MATERIALI DA RECUPERO</v>
          </cell>
        </row>
        <row r="194">
          <cell r="A194" t="str">
            <v>SA.MA.FER SRL</v>
          </cell>
          <cell r="B194" t="str">
            <v>FORNITURA MATERIALI DA RECUPERO</v>
          </cell>
        </row>
        <row r="195">
          <cell r="A195" t="str">
            <v>WASTE PAPER S.R.L.</v>
          </cell>
          <cell r="B195" t="str">
            <v>FORNITURA MATERIALI DA RECUPERO</v>
          </cell>
        </row>
        <row r="196">
          <cell r="A196" t="str">
            <v>SAIB SPA</v>
          </cell>
          <cell r="B196" t="str">
            <v>FORNITURA MATERIALI DA RECUPERO</v>
          </cell>
        </row>
        <row r="197">
          <cell r="A197" t="str">
            <v>ECORICICLI SRL</v>
          </cell>
          <cell r="B197" t="str">
            <v>FORNITURA MATERIALI DA RECUPERO</v>
          </cell>
        </row>
        <row r="198">
          <cell r="A198" t="str">
            <v>OLIMPIC COMMERCE DI TICOZZI RAG. GIOVANNI ANTONIO</v>
          </cell>
          <cell r="B198" t="str">
            <v>FORNITURA MATERIALI DA RECUPERO</v>
          </cell>
        </row>
        <row r="199">
          <cell r="A199" t="str">
            <v>SER.I.T. SRL</v>
          </cell>
          <cell r="B199" t="str">
            <v>FORNITURA MATERIALI DA RECUPERO</v>
          </cell>
        </row>
        <row r="200">
          <cell r="A200" t="str">
            <v>SPANJOLLI BASHKIM</v>
          </cell>
          <cell r="B200" t="str">
            <v>FORNITURA MATERIALI DA RECUPERO</v>
          </cell>
        </row>
        <row r="201">
          <cell r="A201" t="str">
            <v>OMNISYST S.P.A.</v>
          </cell>
          <cell r="B201" t="str">
            <v>FORNITURA MATERIALI DA RECUPERO</v>
          </cell>
        </row>
        <row r="202">
          <cell r="A202" t="str">
            <v>EFFEGI SPA</v>
          </cell>
          <cell r="B202" t="str">
            <v>FORNITURA MATERIALI DA RECUPERO</v>
          </cell>
        </row>
        <row r="203">
          <cell r="A203" t="str">
            <v>R.G.F. SRL</v>
          </cell>
          <cell r="B203" t="str">
            <v>FORNITURA MATERIALI DA RECUPERO</v>
          </cell>
        </row>
        <row r="204">
          <cell r="A204" t="str">
            <v>OROBICA ROTTAMI DI CARRARA MARCO</v>
          </cell>
          <cell r="B204" t="str">
            <v>FORNITURA MATERIALI DA RECUPERO</v>
          </cell>
        </row>
        <row r="205">
          <cell r="A205" t="str">
            <v>RMB SPA</v>
          </cell>
          <cell r="B205" t="str">
            <v>FORNITURA MATERIALI DA RECUPERO</v>
          </cell>
        </row>
        <row r="206">
          <cell r="A206" t="str">
            <v>INTERGRAFICA SRL</v>
          </cell>
          <cell r="B206" t="str">
            <v>FORNITURA MATERIALI DA RECUPERO</v>
          </cell>
        </row>
        <row r="207">
          <cell r="A207" t="str">
            <v>GLOBODERA GROUP S.R.O</v>
          </cell>
          <cell r="B207" t="str">
            <v>FORNITURA MATERIALI DA RECUPERO</v>
          </cell>
        </row>
        <row r="208">
          <cell r="A208" t="str">
            <v>INTERGRAFICA SRL</v>
          </cell>
          <cell r="B208" t="str">
            <v>FORNITURA MATERIALI DA RECUPERO</v>
          </cell>
        </row>
        <row r="209">
          <cell r="A209" t="str">
            <v>BOOST SPA</v>
          </cell>
          <cell r="B209" t="str">
            <v>FORNITURA MATERIALI DA RECUPERO</v>
          </cell>
        </row>
        <row r="210">
          <cell r="A210" t="str">
            <v>CASTELLI POLIGRAFICHE SPA</v>
          </cell>
          <cell r="B210" t="str">
            <v>FORNITURA MATERIALI DA RECUPERO</v>
          </cell>
        </row>
        <row r="211">
          <cell r="A211" t="str">
            <v>CALCARTA SRL</v>
          </cell>
          <cell r="B211" t="str">
            <v>FORNITURA MATERIALI DA RECUPERO</v>
          </cell>
        </row>
        <row r="212">
          <cell r="A212" t="str">
            <v>VALLI GESTIONI AMBIENTALI SRL</v>
          </cell>
          <cell r="B212" t="str">
            <v>FORNITURA MATERIALI DA RECUPERO</v>
          </cell>
        </row>
        <row r="213">
          <cell r="A213" t="str">
            <v>SILFER METALLI S.R.L.</v>
          </cell>
          <cell r="B213" t="str">
            <v>FORNITURA MATERIALI DA RECUPERO</v>
          </cell>
        </row>
        <row r="214">
          <cell r="A214" t="str">
            <v>METAL BERG SRL</v>
          </cell>
          <cell r="B214" t="str">
            <v>FORNITURA MATERIALI DA RECUPERO</v>
          </cell>
        </row>
        <row r="215">
          <cell r="A215" t="str">
            <v>SBP SPA</v>
          </cell>
          <cell r="B215" t="str">
            <v>FORNITURA MATERIALI DA RECUPERO</v>
          </cell>
        </row>
        <row r="216">
          <cell r="A216" t="str">
            <v>GV MACERO SPA</v>
          </cell>
          <cell r="B216" t="str">
            <v>FORNITURA MATERIALI DA RECUPERO</v>
          </cell>
        </row>
        <row r="217">
          <cell r="A217" t="str">
            <v>CARTOPEL SRL</v>
          </cell>
          <cell r="B217" t="str">
            <v>FORNITURA MATERIALI DA RECUPERO</v>
          </cell>
        </row>
        <row r="218">
          <cell r="A218" t="str">
            <v>RIAM SRL</v>
          </cell>
          <cell r="B218" t="str">
            <v>FORNITURA MATERIALI DA RECUPERO</v>
          </cell>
        </row>
        <row r="219">
          <cell r="A219" t="str">
            <v>F.A.E.G. SRL</v>
          </cell>
          <cell r="B219" t="str">
            <v>FORNITURA MATERIALI DA RECUPERO</v>
          </cell>
        </row>
        <row r="220">
          <cell r="A220" t="str">
            <v>FABIPLAST IMPORT - EXPORT SRL</v>
          </cell>
          <cell r="B220" t="str">
            <v>FORNITURA MATERIALI DA RECUPERO</v>
          </cell>
        </row>
        <row r="221">
          <cell r="A221" t="str">
            <v>ECOCIR SRL</v>
          </cell>
          <cell r="B221" t="str">
            <v>FORNITURA MATERIALI DA RECUPERO</v>
          </cell>
        </row>
        <row r="222">
          <cell r="A222" t="str">
            <v>CORIONI SRL</v>
          </cell>
          <cell r="B222" t="str">
            <v>FORNITURA MATERIALI DA RECUPERO</v>
          </cell>
        </row>
        <row r="223">
          <cell r="A223" t="str">
            <v>COMUNE DI CARAVAGGIO</v>
          </cell>
          <cell r="B223" t="str">
            <v>FORNITURA MATERIALI DA RECUPERO</v>
          </cell>
        </row>
        <row r="224">
          <cell r="A224" t="str">
            <v>OROBICA CICLI SRL IN LIQUIDAZIONE</v>
          </cell>
          <cell r="B224" t="str">
            <v>FORNITURA MATERIALI DA RECUPERO</v>
          </cell>
        </row>
        <row r="225">
          <cell r="A225" t="str">
            <v>MARANGONI SPA</v>
          </cell>
          <cell r="B225" t="str">
            <v>FORNITURA MATERIALI DA RECUPERO</v>
          </cell>
        </row>
        <row r="226">
          <cell r="A226" t="str">
            <v>SULTANO COMMERCIALE SRL</v>
          </cell>
          <cell r="B226" t="str">
            <v>FORNITURA MATERIALI DA RECUPERO</v>
          </cell>
        </row>
        <row r="227">
          <cell r="A227" t="str">
            <v>ZILIANI SERVICE SRL</v>
          </cell>
          <cell r="B227" t="str">
            <v>FORNITURA/MANUTENZIONE E SERVIZI AUTOMEZZI</v>
          </cell>
        </row>
        <row r="228">
          <cell r="A228" t="str">
            <v>V.I.V.A. BRESCIA DIESEL SPA</v>
          </cell>
          <cell r="B228" t="str">
            <v>FORNITURA/MANUTENZIONE E SERVIZI AUTOMEZZI</v>
          </cell>
        </row>
        <row r="229">
          <cell r="A229" t="str">
            <v>MECGYVER OLEOMECCANICA SRL</v>
          </cell>
          <cell r="B229" t="str">
            <v>FORNITURA/MANUTENZIONE E SERVIZI AUTOMEZZI</v>
          </cell>
        </row>
        <row r="230">
          <cell r="A230" t="str">
            <v>C&amp;G SERVICE SRL - CONCESSIONARIO RENAULT TRUCKS</v>
          </cell>
          <cell r="B230" t="str">
            <v>FORNITURA/MANUTENZIONE E SERVIZI AUTOMEZZI</v>
          </cell>
        </row>
        <row r="231">
          <cell r="A231" t="str">
            <v>MOVINCAR SPA</v>
          </cell>
          <cell r="B231" t="str">
            <v>FORNITURA/MANUTENZIONE E SERVIZI AUTOMEZZI</v>
          </cell>
        </row>
        <row r="232">
          <cell r="A232" t="str">
            <v>AIROLDI GOMME SRL</v>
          </cell>
          <cell r="B232" t="str">
            <v>FORNITURA/MANUTENZIONE E SERVIZI AUTOMEZZI</v>
          </cell>
        </row>
        <row r="233">
          <cell r="A233" t="str">
            <v>AUT. IND. F.LLI AZZOLA SRL</v>
          </cell>
          <cell r="B233" t="str">
            <v>FORNITURA/MANUTENZIONE E SERVIZI AUTOMEZZI</v>
          </cell>
        </row>
        <row r="234">
          <cell r="A234" t="str">
            <v>AUTO INDUSTRIALE BERGAMASCA SPA</v>
          </cell>
          <cell r="B234" t="str">
            <v>FORNITURA/MANUTENZIONE E SERVIZI AUTOMEZZI</v>
          </cell>
        </row>
        <row r="235">
          <cell r="A235" t="str">
            <v>AUTOSPRINT DI CORTINOVIS G.BATTISTA &amp; C SNC</v>
          </cell>
          <cell r="B235" t="str">
            <v>FORNITURA/MANUTENZIONE E SERVIZI AUTOMEZZI</v>
          </cell>
        </row>
        <row r="236">
          <cell r="A236" t="str">
            <v>CARROZZERIA INDUSTRIALE F.LLI PANSA SRL</v>
          </cell>
          <cell r="B236" t="str">
            <v>FORNITURA/MANUTENZIONE E SERVIZI AUTOMEZZI</v>
          </cell>
        </row>
        <row r="237">
          <cell r="A237" t="str">
            <v>CARROZZERIA VILLA</v>
          </cell>
          <cell r="B237" t="str">
            <v>FORNITURA/MANUTENZIONE E SERVIZI AUTOMEZZI</v>
          </cell>
        </row>
        <row r="238">
          <cell r="A238" t="str">
            <v>CENTRO DIESEL SRL</v>
          </cell>
          <cell r="B238" t="str">
            <v>FORNITURA/MANUTENZIONE E SERVIZI AUTOMEZZI</v>
          </cell>
        </row>
        <row r="239">
          <cell r="A239" t="str">
            <v>CENTRO GOMME ANTONIO SRL UNIPERSONALE</v>
          </cell>
          <cell r="B239" t="str">
            <v>FORNITURA/MANUTENZIONE E SERVIZI AUTOMEZZI</v>
          </cell>
        </row>
        <row r="240">
          <cell r="A240" t="str">
            <v>CRIPPA FERNANDO E RENATO S.N.C.</v>
          </cell>
          <cell r="B240" t="str">
            <v>FORNITURA/MANUTENZIONE E SERVIZI AUTOMEZZI</v>
          </cell>
        </row>
        <row r="241">
          <cell r="A241" t="str">
            <v>DIESEL CAR BY FINAZZI SRL</v>
          </cell>
          <cell r="B241" t="str">
            <v>FORNITURA/MANUTENZIONE E SERVIZI AUTOMEZZI</v>
          </cell>
        </row>
        <row r="242">
          <cell r="A242" t="str">
            <v>EGIS GOMME S.R.L. DI EGIS MARIOLINI E FIGLI</v>
          </cell>
          <cell r="B242" t="str">
            <v>FORNITURA/MANUTENZIONE E SERVIZI AUTOMEZZI</v>
          </cell>
        </row>
        <row r="243">
          <cell r="A243" t="str">
            <v>ELECTRIC MOTORS VOLPI SRL</v>
          </cell>
          <cell r="B243" t="str">
            <v>FORNITURA/MANUTENZIONE E SERVIZI AUTOMEZZI</v>
          </cell>
        </row>
        <row r="244">
          <cell r="A244" t="str">
            <v>ELETTRAUTO FENILI DI FENILI WALTER &amp; C. SNC</v>
          </cell>
          <cell r="B244" t="str">
            <v>FORNITURA/MANUTENZIONE E SERVIZI AUTOMEZZI</v>
          </cell>
        </row>
        <row r="245">
          <cell r="A245" t="str">
            <v>FAP AUTO SRL</v>
          </cell>
          <cell r="B245" t="str">
            <v>FORNITURA/MANUTENZIONE E SERVIZI AUTOMEZZI</v>
          </cell>
        </row>
        <row r="246">
          <cell r="A246" t="str">
            <v>FERRI MOTORI S.R.L</v>
          </cell>
          <cell r="B246" t="str">
            <v>FORNITURA/MANUTENZIONE E SERVIZI AUTOMEZZI</v>
          </cell>
        </row>
        <row r="247">
          <cell r="A247" t="str">
            <v>G.R.G. GOMME DI GRANDIS ROBERTO &amp; C. SAS</v>
          </cell>
          <cell r="B247" t="str">
            <v>FORNITURA/MANUTENZIONE E SERVIZI AUTOMEZZI</v>
          </cell>
        </row>
        <row r="248">
          <cell r="A248" t="str">
            <v>GRAF DI ARIOLDI SRL</v>
          </cell>
          <cell r="B248" t="str">
            <v>FORNITURA/MANUTENZIONE E SERVIZI AUTOMEZZI</v>
          </cell>
        </row>
        <row r="249">
          <cell r="A249" t="str">
            <v>IPERAUTO SPA</v>
          </cell>
          <cell r="B249" t="str">
            <v>FORNITURA/MANUTENZIONE E SERVIZI AUTOMEZZI</v>
          </cell>
        </row>
        <row r="250">
          <cell r="A250" t="str">
            <v>M.C. TRUCKS S.A.S DI MANZONI CRISTIAN &amp; C.</v>
          </cell>
          <cell r="B250" t="str">
            <v>FORNITURA/MANUTENZIONE E SERVIZI AUTOMEZZI</v>
          </cell>
        </row>
        <row r="251">
          <cell r="A251" t="str">
            <v>METAL REPAIR DI ZIZIOLI G. &amp; C. SNC</v>
          </cell>
          <cell r="B251" t="str">
            <v>FORNITURA/MANUTENZIONE E SERVIZI AUTOMEZZI</v>
          </cell>
        </row>
        <row r="252">
          <cell r="A252" t="str">
            <v>OFFICINA ROSSONI DI ROSSONI DAVIDE &amp; C. S.A.S.</v>
          </cell>
          <cell r="B252" t="str">
            <v>FORNITURA/MANUTENZIONE E SERVIZI AUTOMEZZI</v>
          </cell>
        </row>
        <row r="253">
          <cell r="A253" t="str">
            <v>SOCCORSO STRADALE AUTOFFICINA CARISSIMI</v>
          </cell>
          <cell r="B253" t="str">
            <v>FORNITURA/MANUTENZIONE E SERVIZI AUTOMEZZI</v>
          </cell>
        </row>
        <row r="254">
          <cell r="A254" t="str">
            <v>AUTOGAMMA SRL</v>
          </cell>
          <cell r="B254" t="str">
            <v>FORNITURA/MANUTENZIONE E SERVIZI AUTOMEZZI</v>
          </cell>
        </row>
        <row r="255">
          <cell r="A255" t="str">
            <v>TECNO RICAMBI S.R.L. A SOCIO UNICO</v>
          </cell>
          <cell r="B255" t="str">
            <v>FORNITURA/MANUTENZIONE E SERVIZI AUTOMEZZI</v>
          </cell>
        </row>
        <row r="256">
          <cell r="A256" t="str">
            <v>FARID INDUSTRIE S.P.A</v>
          </cell>
          <cell r="B256" t="str">
            <v>FORNITURA/MANUTENZIONE E SERVIZI AUTOMEZZI</v>
          </cell>
        </row>
        <row r="257">
          <cell r="A257" t="str">
            <v>ZENI WASH SRL</v>
          </cell>
          <cell r="B257" t="str">
            <v>FORNITURA/MANUTENZIONE E SERVIZI AUTOMEZZI</v>
          </cell>
        </row>
        <row r="258">
          <cell r="A258" t="str">
            <v>RINALDI GOMME 2012 SPA</v>
          </cell>
          <cell r="B258" t="str">
            <v>FORNITURA/MANUTENZIONE E SERVIZI AUTOMEZZI</v>
          </cell>
        </row>
        <row r="259">
          <cell r="A259" t="str">
            <v>MIRE SERVICE S.R.L. RIPARAZIONI ATTREZZATURE PER L' ECOLOGIA</v>
          </cell>
          <cell r="B259" t="str">
            <v>FORNITURA/MANUTENZIONE E SERVIZI AUTOMEZZI</v>
          </cell>
        </row>
        <row r="260">
          <cell r="A260" t="str">
            <v>AUTOCALUSCO SNC</v>
          </cell>
          <cell r="B260" t="str">
            <v>FORNITURA/MANUTENZIONE E SERVIZI AUTOMEZZI</v>
          </cell>
        </row>
        <row r="261">
          <cell r="A261" t="str">
            <v>FARID INDUSTRIE S.P.A</v>
          </cell>
          <cell r="B261" t="str">
            <v>FORNITURA/MANUTENZIONE E SERVIZI AUTOMEZZI</v>
          </cell>
        </row>
        <row r="262">
          <cell r="A262" t="str">
            <v>OMB TECHNOLOGY SPA</v>
          </cell>
          <cell r="B262" t="str">
            <v>FORNITURA/MANUTENZIONE E SERVIZI AUTOMEZZI</v>
          </cell>
        </row>
        <row r="263">
          <cell r="A263" t="str">
            <v>GILETTA SPA</v>
          </cell>
          <cell r="B263" t="str">
            <v>FORNITURA/MANUTENZIONE E SERVIZI AUTOMEZZI</v>
          </cell>
        </row>
        <row r="264">
          <cell r="A264" t="str">
            <v>WILL SHARE SRL</v>
          </cell>
          <cell r="B264" t="str">
            <v>FORNITURA/MANUTENZIONE E SERVIZI AUTOMEZZI</v>
          </cell>
        </row>
        <row r="265">
          <cell r="A265" t="str">
            <v>NORAP SRL</v>
          </cell>
          <cell r="B265" t="str">
            <v>FORNITURA/MANUTENZIONE E SERVIZI AUTOMEZZI</v>
          </cell>
        </row>
        <row r="266">
          <cell r="A266" t="str">
            <v>RM PETROLIO SAS DI ZAHERALDIN RAID &amp; C.</v>
          </cell>
          <cell r="B266" t="str">
            <v>FORNITURA/MANUTENZIONE E SERVIZI AUTOMEZZI</v>
          </cell>
        </row>
        <row r="267">
          <cell r="A267" t="str">
            <v>CONCESSIONARIA DIESEL 80 SRL</v>
          </cell>
          <cell r="B267" t="str">
            <v>FORNITURA/MANUTENZIONE E SERVIZI AUTOMEZZI</v>
          </cell>
        </row>
        <row r="268">
          <cell r="A268" t="str">
            <v>CONTINENTAL AUTOMOTIVE TRADING ITALIA S.R.L.</v>
          </cell>
          <cell r="B268" t="str">
            <v>FORNITURA/MANUTENZIONE E SERVIZI AUTOMEZZI</v>
          </cell>
        </row>
        <row r="269">
          <cell r="A269" t="str">
            <v>ECOFAR S.R.L</v>
          </cell>
          <cell r="B269" t="str">
            <v>FORNITURA/MANUTENZIONE E SERVIZI AUTOMEZZI</v>
          </cell>
        </row>
        <row r="270">
          <cell r="A270" t="str">
            <v>GI.MA. MOTORSPORT DEI F.LLI MERLI GIAN CARLO E M.</v>
          </cell>
          <cell r="B270" t="str">
            <v>FORNITURA/MANUTENZIONE E SERVIZI AUTOMEZZI</v>
          </cell>
        </row>
        <row r="271">
          <cell r="A271" t="str">
            <v>IMMOBILIARE C.M.G. S.A.S. DI COLOMBI MANZI MONICA &amp; C.</v>
          </cell>
          <cell r="B271" t="str">
            <v>FORNITURA/MANUTENZIONE E SERVIZI AUTOMEZZI</v>
          </cell>
        </row>
        <row r="272">
          <cell r="A272" t="str">
            <v>LANZANI SAS</v>
          </cell>
          <cell r="B272" t="str">
            <v>FORNITURA/MANUTENZIONE E SERVIZI AUTOMEZZI</v>
          </cell>
        </row>
        <row r="273">
          <cell r="A273" t="str">
            <v>MOVINCAR SPA</v>
          </cell>
          <cell r="B273" t="str">
            <v>FORNITURA/MANUTENZIONE E SERVIZI AUTOMEZZI</v>
          </cell>
        </row>
        <row r="274">
          <cell r="A274" t="str">
            <v>OFFICINA FALABRETTI MARIO</v>
          </cell>
          <cell r="B274" t="str">
            <v>FORNITURA/MANUTENZIONE E SERVIZI AUTOMEZZI</v>
          </cell>
        </row>
        <row r="275">
          <cell r="A275" t="str">
            <v>RMI DI ANGELI ENRICO &amp; C. SNC</v>
          </cell>
          <cell r="B275" t="str">
            <v>FORNITURA/MANUTENZIONE E SERVIZI AUTOMEZZI</v>
          </cell>
        </row>
        <row r="276">
          <cell r="A276" t="str">
            <v>UBIALI SPA</v>
          </cell>
          <cell r="B276" t="str">
            <v>FORNITURA/MANUTENZIONE E SERVIZI AUTOMEZZI</v>
          </cell>
        </row>
        <row r="277">
          <cell r="A277" t="str">
            <v>ALIVERTI TIZIANO</v>
          </cell>
          <cell r="B277" t="str">
            <v>FORNITURA/MANUTENZIONE E SERVIZI AUTOMEZZI</v>
          </cell>
        </row>
        <row r="278">
          <cell r="A278" t="str">
            <v>A.F. PETROLI SPA</v>
          </cell>
          <cell r="B278" t="str">
            <v>FORNITURA/MANUTENZIONE E SERVIZI AUTOMEZZI</v>
          </cell>
        </row>
        <row r="279">
          <cell r="A279" t="str">
            <v>ASTECO SRL</v>
          </cell>
          <cell r="B279" t="str">
            <v>FORNITURA/MANUTENZIONE E SERVIZI AUTOMEZZI</v>
          </cell>
        </row>
        <row r="280">
          <cell r="A280" t="str">
            <v>A.V.I.M. SRL</v>
          </cell>
          <cell r="B280" t="str">
            <v>FORNITURA/MANUTENZIONE E SERVIZI AUTOMEZZI</v>
          </cell>
        </row>
        <row r="281">
          <cell r="A281" t="str">
            <v>BU POWER SYSTEMS ITALIA SRL</v>
          </cell>
          <cell r="B281" t="str">
            <v>FORNITURA/MANUTENZIONE E SERVIZI AUTOMEZZI</v>
          </cell>
        </row>
        <row r="282">
          <cell r="A282" t="str">
            <v>CARROZZERIA MARONI SNC DI MARONI ELIGIO E C.</v>
          </cell>
          <cell r="B282" t="str">
            <v>FORNITURA/MANUTENZIONE E SERVIZI AUTOMEZZI</v>
          </cell>
        </row>
        <row r="283">
          <cell r="A283" t="str">
            <v>CICERI SRL</v>
          </cell>
          <cell r="B283" t="str">
            <v>FORNITURA/MANUTENZIONE E SERVIZI AUTOMEZZI</v>
          </cell>
        </row>
        <row r="284">
          <cell r="A284" t="str">
            <v>MOVIMEK SRL</v>
          </cell>
          <cell r="B284" t="str">
            <v>FORNITURA/MANUTENZIONE E SERVIZI AUTOMEZZI</v>
          </cell>
        </row>
        <row r="285">
          <cell r="A285" t="str">
            <v>TORCHIO SRL</v>
          </cell>
          <cell r="B285" t="str">
            <v>FORNITURA/MANUTENZIONE E SERVIZI AUTOMEZZI</v>
          </cell>
        </row>
        <row r="286">
          <cell r="A286" t="str">
            <v>SIPLI FLEET SRL</v>
          </cell>
          <cell r="B286" t="str">
            <v>FORNITURA/MANUTENZIONE E SERVIZI AUTOMEZZI</v>
          </cell>
        </row>
        <row r="287">
          <cell r="A287" t="str">
            <v>ZANON &amp; TRACTOR SRL</v>
          </cell>
          <cell r="B287" t="str">
            <v>FORNITURA/MANUTENZIONE E SERVIZI AUTOMEZZI</v>
          </cell>
        </row>
        <row r="288">
          <cell r="A288" t="str">
            <v>ELETTROTECNICA IVAN S.R.L.</v>
          </cell>
          <cell r="B288" t="str">
            <v>FORNITURA/MANUTENZIONE E SERVIZI AUTOMEZZI</v>
          </cell>
        </row>
        <row r="289">
          <cell r="A289" t="str">
            <v>TEL-CAR SNC DI ANDRIOLETTI GP E RUGGERI R.</v>
          </cell>
          <cell r="B289" t="str">
            <v>FORNITURA/MANUTENZIONE E SERVIZI AUTOMEZZI</v>
          </cell>
        </row>
        <row r="290">
          <cell r="A290" t="str">
            <v>INTERDRIVE SRL</v>
          </cell>
          <cell r="B290" t="str">
            <v>FORNITURA/MANUTENZIONE E SERVIZI AUTOMEZZI</v>
          </cell>
        </row>
        <row r="291">
          <cell r="A291" t="str">
            <v>O.R.P. SRL</v>
          </cell>
          <cell r="B291" t="str">
            <v>FORNITURA/MANUTENZIONE E SERVIZI AUTOMEZZI</v>
          </cell>
        </row>
        <row r="292">
          <cell r="A292" t="str">
            <v>AUTOBREN S.R.L.</v>
          </cell>
          <cell r="B292" t="str">
            <v>FORNITURA/MANUTENZIONE E SERVIZI AUTOMEZZI</v>
          </cell>
        </row>
        <row r="293">
          <cell r="A293" t="str">
            <v>ZENI VALERIANO E MARCO SNC</v>
          </cell>
          <cell r="B293" t="str">
            <v>FORNITURA/MANUTENZIONE E SERVIZI AUTOMEZZI</v>
          </cell>
        </row>
        <row r="294">
          <cell r="A294" t="str">
            <v>FLERO DIESEL SRL</v>
          </cell>
          <cell r="B294" t="str">
            <v>FORNITURA/MANUTENZIONE E SERVIZI AUTOMEZZI</v>
          </cell>
        </row>
        <row r="295">
          <cell r="A295" t="str">
            <v>CUMEN MULTIMEDIA DI SCANDELLA MANUEL</v>
          </cell>
          <cell r="B295" t="str">
            <v>FORNITURA/MANUTENZIONE E SERVIZI AUTOMEZZI</v>
          </cell>
        </row>
        <row r="296">
          <cell r="A296" t="str">
            <v>ERLI FRANCESCO SRL</v>
          </cell>
          <cell r="B296" t="str">
            <v>FORNITURA/MANUTENZIONE E SERVIZI AUTOMEZZI</v>
          </cell>
        </row>
        <row r="297">
          <cell r="A297" t="str">
            <v>ARRICAR SRL</v>
          </cell>
          <cell r="B297" t="str">
            <v>FORNITURA/MANUTENZIONE E SERVIZI AUTOMEZZI</v>
          </cell>
        </row>
        <row r="298">
          <cell r="A298" t="str">
            <v>CRISTAL CAR CENTER DI BONISSI MIRCO AURELIO</v>
          </cell>
          <cell r="B298" t="str">
            <v>FORNITURA/MANUTENZIONE E SERVIZI AUTOMEZZI</v>
          </cell>
        </row>
        <row r="299">
          <cell r="A299" t="str">
            <v>ELETTROTECNICA IVAN DI CAPELLI IVANO</v>
          </cell>
          <cell r="B299" t="str">
            <v>FORNITURA/MANUTENZIONE E SERVIZI AUTOMEZZI</v>
          </cell>
        </row>
        <row r="300">
          <cell r="A300" t="str">
            <v>AUTOFFICINA BIMOTORS DI PAGNONCELLI ULISSE E C. SAS</v>
          </cell>
          <cell r="B300" t="str">
            <v>FORNITURA/MANUTENZIONE E SERVIZI AUTOMEZZI</v>
          </cell>
        </row>
        <row r="301">
          <cell r="A301" t="str">
            <v>CARENINI GIUSEPPE</v>
          </cell>
          <cell r="B301" t="str">
            <v>FORNITURA/MANUTENZIONE E SERVIZI AUTOMEZZI</v>
          </cell>
        </row>
        <row r="302">
          <cell r="A302" t="str">
            <v>F.LLI CASARIN SRL TRASPORTI - LOGISTICA</v>
          </cell>
          <cell r="B302" t="str">
            <v>FORNITURA/MANUTENZIONE E SERVIZI AUTOMEZZI</v>
          </cell>
        </row>
        <row r="303">
          <cell r="A303" t="str">
            <v>FERRI EZIO PAOLO</v>
          </cell>
          <cell r="B303" t="str">
            <v>FORNITURA/MANUTENZIONE E SERVIZI AUTOMEZZI</v>
          </cell>
        </row>
        <row r="304">
          <cell r="A304" t="str">
            <v>P AUTO SERVICE</v>
          </cell>
          <cell r="B304" t="str">
            <v>FORNITURA/MANUTENZIONE E SERVIZI AUTOMEZZI</v>
          </cell>
        </row>
        <row r="305">
          <cell r="A305" t="str">
            <v>SCANIA MILANO SPA</v>
          </cell>
          <cell r="B305" t="str">
            <v>FORNITURA/MANUTENZIONE E SERVIZI AUTOMEZZI</v>
          </cell>
        </row>
        <row r="306">
          <cell r="A306" t="str">
            <v>TAM SRL</v>
          </cell>
          <cell r="B306" t="str">
            <v>FORNITURA/MANUTENZIONE E SERVIZI AUTOMEZZI</v>
          </cell>
        </row>
        <row r="307">
          <cell r="A307" t="str">
            <v>DALL'ANGELO GIUSEPPE S.R.L.</v>
          </cell>
          <cell r="B307" t="str">
            <v>FORNITURA/MANUTENZIONE E SERVIZI AUTOMEZZI</v>
          </cell>
        </row>
        <row r="308">
          <cell r="A308" t="str">
            <v>LODOTRUCK S.R.L.</v>
          </cell>
          <cell r="B308" t="str">
            <v>FORNITURA/MANUTENZIONE E SERVIZI AUTOMEZZI</v>
          </cell>
        </row>
        <row r="309">
          <cell r="A309" t="str">
            <v>RF SERVICE DI ROTA FABIO</v>
          </cell>
          <cell r="B309" t="str">
            <v>FORNITURA/MANUTENZIONE E SERVIZI AUTOMEZZI</v>
          </cell>
        </row>
        <row r="310">
          <cell r="A310" t="str">
            <v>CENTRO DIESEL SERVICE</v>
          </cell>
          <cell r="B310" t="str">
            <v>FORNITURA/MANUTENZIONE E SERVIZI AUTOMEZZI</v>
          </cell>
        </row>
        <row r="311">
          <cell r="A311" t="str">
            <v>EUROCOMP SRL</v>
          </cell>
          <cell r="B311" t="str">
            <v>FORNITURA/MANUTENZIONE E SERVIZI AUTOMEZZI</v>
          </cell>
        </row>
        <row r="312">
          <cell r="A312" t="str">
            <v>ELETTRAUTO DOLCI SRL</v>
          </cell>
          <cell r="B312" t="str">
            <v>FORNITURA/MANUTENZIONE E SERVIZI AUTOMEZZI</v>
          </cell>
        </row>
        <row r="313">
          <cell r="A313" t="str">
            <v>ORVI BERGAMO</v>
          </cell>
          <cell r="B313" t="str">
            <v>FORNITURA/MANUTENZIONE E SERVIZI AUTOMEZZI</v>
          </cell>
        </row>
        <row r="314">
          <cell r="A314" t="str">
            <v>ANDREOLI SERGIO IVAN</v>
          </cell>
          <cell r="B314" t="str">
            <v>FORNITURE</v>
          </cell>
        </row>
        <row r="315">
          <cell r="A315" t="str">
            <v>PLASTICLARIO SNC DI MORO MARIA &amp; C.</v>
          </cell>
          <cell r="B315" t="str">
            <v>FORNITURE</v>
          </cell>
        </row>
        <row r="316">
          <cell r="A316" t="str">
            <v>VENDOOH! DI ADRIANO TRINCA</v>
          </cell>
          <cell r="B316" t="str">
            <v>FORNITURE</v>
          </cell>
        </row>
        <row r="317">
          <cell r="A317" t="str">
            <v>MAZZOLA GIOVANNI SNC DI GIULIO MAZZOLA E F.LLI</v>
          </cell>
          <cell r="B317" t="str">
            <v>FORNITURE</v>
          </cell>
        </row>
        <row r="318">
          <cell r="A318" t="str">
            <v>EUROGRAF DI COLLEONI DAVIDE E PANZA ATTILIO</v>
          </cell>
          <cell r="B318" t="str">
            <v>FORNITURE</v>
          </cell>
        </row>
        <row r="319">
          <cell r="A319" t="str">
            <v>EUROSINTEX S.P.A.</v>
          </cell>
          <cell r="B319" t="str">
            <v>FORNITURE</v>
          </cell>
        </row>
        <row r="320">
          <cell r="A320" t="str">
            <v>MYO SPA</v>
          </cell>
          <cell r="B320" t="str">
            <v>FORNITURE</v>
          </cell>
        </row>
        <row r="321">
          <cell r="A321" t="str">
            <v>AZZURRA S.N.C.</v>
          </cell>
          <cell r="B321" t="str">
            <v>FORNITURE</v>
          </cell>
        </row>
        <row r="322">
          <cell r="A322" t="str">
            <v>BONGIORNO ANTINFORTUNISTICA SRL</v>
          </cell>
          <cell r="B322" t="str">
            <v>FORNITURE</v>
          </cell>
        </row>
        <row r="323">
          <cell r="A323" t="str">
            <v>FERRAMENTA DUE P SRL</v>
          </cell>
          <cell r="B323" t="str">
            <v>FORNITURE</v>
          </cell>
        </row>
        <row r="324">
          <cell r="A324" t="str">
            <v>BIELLA ARMANDO SRL</v>
          </cell>
          <cell r="B324" t="str">
            <v>FORNITURE</v>
          </cell>
        </row>
        <row r="325">
          <cell r="A325" t="str">
            <v>MONDINI SERGIO SRL</v>
          </cell>
          <cell r="B325" t="str">
            <v>FORNITURE</v>
          </cell>
        </row>
        <row r="326">
          <cell r="A326" t="str">
            <v>SMAO SICUREZZA SRL</v>
          </cell>
          <cell r="B326" t="str">
            <v>FORNITURE</v>
          </cell>
        </row>
        <row r="327">
          <cell r="A327" t="str">
            <v>BRUMOLA SRL</v>
          </cell>
          <cell r="B327" t="str">
            <v>FORNITURE</v>
          </cell>
        </row>
        <row r="328">
          <cell r="A328" t="str">
            <v>DECA SRL</v>
          </cell>
          <cell r="B328" t="str">
            <v>FORNITURE</v>
          </cell>
        </row>
        <row r="329">
          <cell r="A329" t="str">
            <v>TELI EDIL-COMMERCIALE SRL</v>
          </cell>
          <cell r="B329" t="str">
            <v>FORNITURE</v>
          </cell>
        </row>
        <row r="330">
          <cell r="A330" t="str">
            <v>TIPOGRAFIA DELL'ISOLA SNC</v>
          </cell>
          <cell r="B330" t="str">
            <v>FORNITURE</v>
          </cell>
        </row>
        <row r="331">
          <cell r="A331" t="str">
            <v>TIPOGRAFIA ELIOGRAFIA SACCARDO SNC</v>
          </cell>
          <cell r="B331" t="str">
            <v>FORNITURE</v>
          </cell>
        </row>
        <row r="332">
          <cell r="A332" t="str">
            <v>LADY PLASTIK S.R.L</v>
          </cell>
          <cell r="B332" t="str">
            <v>FORNITURE</v>
          </cell>
        </row>
        <row r="333">
          <cell r="A333" t="str">
            <v>BETTONI 4.0 SRL</v>
          </cell>
          <cell r="B333" t="str">
            <v>FORNITURE</v>
          </cell>
        </row>
        <row r="334">
          <cell r="A334" t="str">
            <v>ECOCHEM SRL</v>
          </cell>
          <cell r="B334" t="str">
            <v>FORNITURE</v>
          </cell>
        </row>
        <row r="335">
          <cell r="A335" t="str">
            <v>PRINTING CENTRE SERVICE</v>
          </cell>
          <cell r="B335" t="str">
            <v>FORNITURE</v>
          </cell>
        </row>
        <row r="336">
          <cell r="A336" t="str">
            <v>FERRAMENTA MORA VENANZIO DI MORA CRISTINA &amp; C. SNC</v>
          </cell>
          <cell r="B336" t="str">
            <v>FORNITURE</v>
          </cell>
        </row>
        <row r="337">
          <cell r="A337" t="str">
            <v>TECNOGRAFF SRL</v>
          </cell>
          <cell r="B337" t="str">
            <v>FORNITURE</v>
          </cell>
        </row>
        <row r="338">
          <cell r="A338" t="str">
            <v>TRAFILERIE VAVASSORI SRL</v>
          </cell>
          <cell r="B338" t="str">
            <v>FORNITURE</v>
          </cell>
        </row>
        <row r="339">
          <cell r="A339" t="str">
            <v>CEPLAST SPA</v>
          </cell>
          <cell r="B339" t="str">
            <v>FORNITURE</v>
          </cell>
        </row>
        <row r="340">
          <cell r="A340" t="str">
            <v>FERRAMENTA PEZZOTTI SRL</v>
          </cell>
          <cell r="B340" t="str">
            <v>FORNITURE</v>
          </cell>
        </row>
        <row r="341">
          <cell r="A341" t="str">
            <v>BERTOZZI SRL</v>
          </cell>
          <cell r="B341" t="str">
            <v>FORNITURE</v>
          </cell>
        </row>
        <row r="342">
          <cell r="A342" t="str">
            <v>BRACESCO MAURO</v>
          </cell>
          <cell r="B342" t="str">
            <v>FORNITURE</v>
          </cell>
        </row>
        <row r="343">
          <cell r="A343" t="str">
            <v>BF SYSTEM SRL</v>
          </cell>
          <cell r="B343" t="str">
            <v>FORNITURE</v>
          </cell>
        </row>
        <row r="344">
          <cell r="A344" t="str">
            <v>CARTORLANDINI SRL</v>
          </cell>
          <cell r="B344" t="str">
            <v>FORNITURE</v>
          </cell>
        </row>
        <row r="345">
          <cell r="A345" t="str">
            <v>COLOMBO ALBERTO E ANGELO SNC</v>
          </cell>
          <cell r="B345" t="str">
            <v>FORNITURE</v>
          </cell>
        </row>
        <row r="346">
          <cell r="A346" t="str">
            <v>DULCIS SRL</v>
          </cell>
          <cell r="B346" t="str">
            <v>FORNITURE</v>
          </cell>
        </row>
        <row r="347">
          <cell r="A347" t="str">
            <v>E.M. DI MORONI SRL</v>
          </cell>
          <cell r="B347" t="str">
            <v>FORNITURE</v>
          </cell>
        </row>
        <row r="348">
          <cell r="A348" t="str">
            <v>FM SEGNALETICA DI MAZZA MAICOL E C.</v>
          </cell>
          <cell r="B348" t="str">
            <v>FORNITURE</v>
          </cell>
        </row>
        <row r="349">
          <cell r="A349" t="str">
            <v>FERRAMENTA RIVOLTELLA DI MARCO RIVOLTELLA</v>
          </cell>
          <cell r="B349" t="str">
            <v>FORNITURE</v>
          </cell>
        </row>
        <row r="350">
          <cell r="A350" t="str">
            <v>F.G.S. SRL</v>
          </cell>
          <cell r="B350" t="str">
            <v>FORNITURE</v>
          </cell>
        </row>
        <row r="351">
          <cell r="A351" t="str">
            <v>GRAFFIDEA DI GALBIATI RENATO</v>
          </cell>
          <cell r="B351" t="str">
            <v>FORNITURE</v>
          </cell>
        </row>
        <row r="352">
          <cell r="A352" t="str">
            <v>GRIZZLY ITALIA SPA</v>
          </cell>
          <cell r="B352" t="str">
            <v>FORNITURE</v>
          </cell>
        </row>
        <row r="353">
          <cell r="A353" t="str">
            <v>GIANT SRL</v>
          </cell>
          <cell r="B353" t="str">
            <v>FORNITURE</v>
          </cell>
        </row>
        <row r="354">
          <cell r="A354" t="str">
            <v>HAGLEITNER HYGIENE CARTEMANI SRL</v>
          </cell>
          <cell r="B354" t="str">
            <v>FORNITURE</v>
          </cell>
        </row>
        <row r="355">
          <cell r="A355" t="str">
            <v>ITERCHIMICA SPA</v>
          </cell>
          <cell r="B355" t="str">
            <v>FORNITURE</v>
          </cell>
        </row>
        <row r="356">
          <cell r="A356" t="str">
            <v>LINEA STRADALE S.R.L</v>
          </cell>
          <cell r="B356" t="str">
            <v>FORNITURE</v>
          </cell>
        </row>
        <row r="357">
          <cell r="A357" t="str">
            <v>LOMBARDA NASTRI E IMBALLAGGI SRLS</v>
          </cell>
          <cell r="B357" t="str">
            <v>FORNITURE</v>
          </cell>
        </row>
        <row r="358">
          <cell r="A358" t="str">
            <v>LINDOCASTELLI SRL</v>
          </cell>
          <cell r="B358" t="str">
            <v>FORNITURE</v>
          </cell>
        </row>
        <row r="359">
          <cell r="A359" t="str">
            <v>LASERCART SAS</v>
          </cell>
          <cell r="B359" t="str">
            <v>FORNITURE</v>
          </cell>
        </row>
        <row r="360">
          <cell r="A360" t="str">
            <v>MOBILBERG SRL</v>
          </cell>
          <cell r="B360" t="str">
            <v>FORNITURE</v>
          </cell>
        </row>
        <row r="361">
          <cell r="A361" t="str">
            <v>METALL BERGAMO S.R.L.</v>
          </cell>
          <cell r="B361" t="str">
            <v>FORNITURE</v>
          </cell>
        </row>
        <row r="362">
          <cell r="A362" t="str">
            <v>MECCANICA FORNONI SRL</v>
          </cell>
          <cell r="B362" t="str">
            <v>FORNITURE</v>
          </cell>
        </row>
        <row r="363">
          <cell r="A363" t="str">
            <v>MATTUCCI S.R.L.</v>
          </cell>
          <cell r="B363" t="str">
            <v>FORNITURE</v>
          </cell>
        </row>
        <row r="364">
          <cell r="A364" t="str">
            <v>OLEODINAMICA SEGUINI SRL</v>
          </cell>
          <cell r="B364" t="str">
            <v>FORNITURE</v>
          </cell>
        </row>
        <row r="365">
          <cell r="A365" t="str">
            <v>OMNIASALE DI COCCO ANDREA GIOVANNI</v>
          </cell>
          <cell r="B365" t="str">
            <v>FORNITURE</v>
          </cell>
        </row>
        <row r="366">
          <cell r="A366" t="str">
            <v>TRONY-LAZZARINI SRL</v>
          </cell>
          <cell r="B366" t="str">
            <v>FORNITURE</v>
          </cell>
        </row>
        <row r="367">
          <cell r="A367" t="str">
            <v>SERIGRAFIA TREERRE SRL</v>
          </cell>
          <cell r="B367" t="str">
            <v>FORNITURE</v>
          </cell>
        </row>
        <row r="368">
          <cell r="A368" t="str">
            <v>SIR SAFETY SYSTEM SPA</v>
          </cell>
          <cell r="B368" t="str">
            <v>FORNITURE</v>
          </cell>
        </row>
        <row r="369">
          <cell r="A369" t="str">
            <v>SOCIETA' ANTINFORTUNISTICA INDUSTRIALE SAS</v>
          </cell>
          <cell r="B369" t="str">
            <v>FORNITURE</v>
          </cell>
        </row>
        <row r="370">
          <cell r="A370" t="str">
            <v>SOCIETA' ANTINFORTUNISTICA INDUSTRIALE SAS</v>
          </cell>
          <cell r="B370" t="str">
            <v>FORNITURE</v>
          </cell>
        </row>
        <row r="371">
          <cell r="A371" t="str">
            <v>TRAFILERIA SCERELLI SRL</v>
          </cell>
          <cell r="B371" t="str">
            <v>FORNITURE</v>
          </cell>
        </row>
        <row r="372">
          <cell r="A372" t="str">
            <v>RAMI SRL DI PIETRO ASSOLARI &amp; C.</v>
          </cell>
          <cell r="B372" t="str">
            <v>FORNITURE</v>
          </cell>
        </row>
        <row r="373">
          <cell r="A373" t="str">
            <v>ROPLAST SRL</v>
          </cell>
          <cell r="B373" t="str">
            <v>FORNITURE</v>
          </cell>
        </row>
        <row r="374">
          <cell r="A374" t="str">
            <v>ROMANI GALLI E C. SRL</v>
          </cell>
          <cell r="B374" t="str">
            <v>FORNITURE</v>
          </cell>
        </row>
        <row r="375">
          <cell r="A375" t="str">
            <v>SARTORI AMBIENTE SRL</v>
          </cell>
          <cell r="B375" t="str">
            <v>FORNITURE</v>
          </cell>
        </row>
        <row r="376">
          <cell r="A376" t="str">
            <v>PUBBLILUCE S.R.L</v>
          </cell>
          <cell r="B376" t="str">
            <v>FORNITURE</v>
          </cell>
        </row>
        <row r="377">
          <cell r="A377" t="str">
            <v>POVELATO SRL</v>
          </cell>
          <cell r="B377" t="str">
            <v>FORNITURE</v>
          </cell>
        </row>
        <row r="378">
          <cell r="A378" t="str">
            <v>PULCINI DAVIDE</v>
          </cell>
          <cell r="B378" t="str">
            <v>FORNITURE</v>
          </cell>
        </row>
        <row r="379">
          <cell r="A379" t="str">
            <v>ZERO QUATTRO LAB</v>
          </cell>
          <cell r="B379" t="str">
            <v>FORNITURE</v>
          </cell>
        </row>
        <row r="380">
          <cell r="A380" t="str">
            <v>S.A.G.A. S.N.C DI DI SANTO NCOLA &amp; C.</v>
          </cell>
          <cell r="B380" t="str">
            <v>FORNITURE</v>
          </cell>
        </row>
        <row r="381">
          <cell r="A381" t="str">
            <v>ALLEGRINI SPA</v>
          </cell>
          <cell r="B381" t="str">
            <v>FORNITURE</v>
          </cell>
        </row>
        <row r="382">
          <cell r="A382" t="str">
            <v>BONSAGLIO SRL</v>
          </cell>
          <cell r="B382" t="str">
            <v>FORNITURE</v>
          </cell>
        </row>
        <row r="383">
          <cell r="A383" t="str">
            <v>B&amp;C ELECTRONICS SRL</v>
          </cell>
          <cell r="B383" t="str">
            <v>FORNITURE</v>
          </cell>
        </row>
        <row r="384">
          <cell r="A384" t="str">
            <v>COLOMBO TENDE E TAPPEZZERIE DI GIANLUIGI COLOMBO</v>
          </cell>
          <cell r="B384" t="str">
            <v>FORNITURE</v>
          </cell>
        </row>
        <row r="385">
          <cell r="A385" t="str">
            <v>CENTRO CARTA UFFICIO S.R.L.</v>
          </cell>
          <cell r="B385" t="str">
            <v>FORNITURE</v>
          </cell>
        </row>
        <row r="386">
          <cell r="A386" t="str">
            <v>CLESSIDRA SNC DI ARALLA E CARIOLI</v>
          </cell>
          <cell r="B386" t="str">
            <v>FORNITURE</v>
          </cell>
        </row>
        <row r="387">
          <cell r="A387" t="str">
            <v>TIPOGRAFIA VALSERIANA DI BONFANTI FEDERICA</v>
          </cell>
          <cell r="B387" t="str">
            <v>FORNITURE</v>
          </cell>
        </row>
        <row r="388">
          <cell r="A388" t="str">
            <v>SERGIO MONDINI</v>
          </cell>
          <cell r="B388" t="str">
            <v>FORNITURE</v>
          </cell>
        </row>
        <row r="389">
          <cell r="A389" t="str">
            <v>TAPPEZZIERE GIORGIO TRUSSARDI</v>
          </cell>
          <cell r="B389" t="str">
            <v>FORNITURE</v>
          </cell>
        </row>
        <row r="390">
          <cell r="A390" t="str">
            <v>HIDRODEPUR SPA</v>
          </cell>
          <cell r="B390" t="str">
            <v>FORNITURE</v>
          </cell>
        </row>
        <row r="391">
          <cell r="A391" t="str">
            <v>TECNOFIL SPA</v>
          </cell>
          <cell r="B391" t="str">
            <v>FORNITURE</v>
          </cell>
        </row>
        <row r="392">
          <cell r="A392" t="str">
            <v>FERRAMENTA BOLIS DI STARA G &amp; D SNC</v>
          </cell>
          <cell r="B392" t="str">
            <v>FORNITURE</v>
          </cell>
        </row>
        <row r="393">
          <cell r="A393" t="str">
            <v>HOBBY MARKET CANEVISIO SRL</v>
          </cell>
          <cell r="B393" t="str">
            <v>FORNITURE</v>
          </cell>
        </row>
        <row r="394">
          <cell r="A394" t="str">
            <v>LAVANDERIE DELL'ALTO ADIGE SRL</v>
          </cell>
          <cell r="B394" t="str">
            <v>FORNITURE</v>
          </cell>
        </row>
        <row r="395">
          <cell r="A395" t="str">
            <v>LINEALL SRL</v>
          </cell>
          <cell r="B395" t="str">
            <v>FORNITURE</v>
          </cell>
        </row>
        <row r="396">
          <cell r="A396" t="str">
            <v>NAPOLETANA PLASTICA SRL</v>
          </cell>
          <cell r="B396" t="str">
            <v>FORNITURE</v>
          </cell>
        </row>
        <row r="397">
          <cell r="A397" t="str">
            <v>PETROGALLI PUBBLICITA' DI PETROGALLI CLAUDIO</v>
          </cell>
          <cell r="B397" t="str">
            <v>FORNITURE</v>
          </cell>
        </row>
        <row r="398">
          <cell r="A398" t="str">
            <v>POWERNET INFORMATICA SRL</v>
          </cell>
          <cell r="B398" t="str">
            <v>FORNITURE</v>
          </cell>
        </row>
        <row r="399">
          <cell r="A399" t="str">
            <v>ROZZONI AGRI SRL</v>
          </cell>
          <cell r="B399" t="str">
            <v>FORNITURE</v>
          </cell>
        </row>
        <row r="400">
          <cell r="A400" t="str">
            <v>PETRUCCIOLI MASSIMILIANO</v>
          </cell>
          <cell r="B400" t="str">
            <v>FORNITURE</v>
          </cell>
        </row>
        <row r="401">
          <cell r="A401" t="str">
            <v>SCUBLA SRL</v>
          </cell>
          <cell r="B401" t="str">
            <v>FORNITURE</v>
          </cell>
        </row>
        <row r="402">
          <cell r="A402" t="str">
            <v>ELBI SPA</v>
          </cell>
          <cell r="B402" t="str">
            <v>FORNITURE</v>
          </cell>
        </row>
        <row r="403">
          <cell r="A403" t="str">
            <v>ROBLES &amp; C. SRL</v>
          </cell>
          <cell r="B403" t="str">
            <v>FORNITURE</v>
          </cell>
        </row>
        <row r="404">
          <cell r="A404" t="str">
            <v>GIWA SRL</v>
          </cell>
          <cell r="B404" t="str">
            <v>FORNITURE</v>
          </cell>
        </row>
        <row r="405">
          <cell r="A405" t="str">
            <v>MININI SPA</v>
          </cell>
          <cell r="B405" t="str">
            <v>FORNITURE</v>
          </cell>
        </row>
        <row r="406">
          <cell r="A406" t="str">
            <v>MAZZOLENI TRAFILERIE BERGAMASCHE</v>
          </cell>
          <cell r="B406" t="str">
            <v>FORNITURE</v>
          </cell>
        </row>
        <row r="407">
          <cell r="A407" t="str">
            <v>OFFICINA MENCLOSSI</v>
          </cell>
          <cell r="B407" t="str">
            <v>FORNITURE</v>
          </cell>
        </row>
        <row r="408">
          <cell r="A408" t="str">
            <v>PRICE SERVICE SRL</v>
          </cell>
          <cell r="B408" t="str">
            <v>FORNITURE</v>
          </cell>
        </row>
        <row r="409">
          <cell r="A409" t="str">
            <v>MERLETTI MARIO S.R.L IN LIQUIDAZIONE</v>
          </cell>
          <cell r="B409" t="str">
            <v>FORNITURE</v>
          </cell>
        </row>
        <row r="410">
          <cell r="A410" t="str">
            <v>CHIMITEX SPA</v>
          </cell>
          <cell r="B410" t="str">
            <v>FORNITURE</v>
          </cell>
        </row>
        <row r="411">
          <cell r="A411" t="str">
            <v>SYSTEM SRL UNIPERSONALE DI CHIESA</v>
          </cell>
          <cell r="B411" t="str">
            <v>FORNITURE</v>
          </cell>
        </row>
        <row r="412">
          <cell r="A412" t="str">
            <v>TIPOGRAFIA VALSERIANA SNC DI BONFANTI &amp; C.</v>
          </cell>
          <cell r="B412" t="str">
            <v>FORNITURE</v>
          </cell>
        </row>
        <row r="413">
          <cell r="A413" t="str">
            <v>PRESS R3 SNC DI ROTA MATTEO E MARCELLO</v>
          </cell>
          <cell r="B413" t="str">
            <v>FORNITURE</v>
          </cell>
        </row>
        <row r="414">
          <cell r="A414" t="str">
            <v>PUNTO FIORI DI VALERI CLAUDIA</v>
          </cell>
          <cell r="B414" t="str">
            <v>FORNITURE</v>
          </cell>
        </row>
        <row r="415">
          <cell r="A415" t="str">
            <v>A2 LAB SAS</v>
          </cell>
          <cell r="B415" t="str">
            <v>FORNITURE</v>
          </cell>
        </row>
        <row r="416">
          <cell r="A416" t="str">
            <v>BULLONERIA BERGAMASCA DI CREMASCHI SRL</v>
          </cell>
          <cell r="B416" t="str">
            <v>FORNITURE</v>
          </cell>
        </row>
        <row r="417">
          <cell r="A417" t="str">
            <v>STAMPA E TERRITORIO</v>
          </cell>
          <cell r="B417" t="str">
            <v>FORNITURE</v>
          </cell>
        </row>
        <row r="418">
          <cell r="A418" t="str">
            <v>ESSETI SRL</v>
          </cell>
          <cell r="B418" t="str">
            <v>FORNITURE</v>
          </cell>
        </row>
        <row r="419">
          <cell r="A419" t="str">
            <v>FLYERALARM SRL</v>
          </cell>
          <cell r="B419" t="str">
            <v>FORNITURE</v>
          </cell>
        </row>
        <row r="420">
          <cell r="A420" t="str">
            <v>FLORES DI VISINONI GIACOMO</v>
          </cell>
          <cell r="B420" t="str">
            <v>FORNITURE</v>
          </cell>
        </row>
        <row r="421">
          <cell r="A421" t="str">
            <v>FUSARO MARIO SRL</v>
          </cell>
          <cell r="B421" t="str">
            <v>FORNITURE</v>
          </cell>
        </row>
        <row r="422">
          <cell r="A422" t="str">
            <v>IL PUNTO GRAFICO SRL UNIPERSONALE</v>
          </cell>
          <cell r="B422" t="str">
            <v>FORNITURE</v>
          </cell>
        </row>
        <row r="423">
          <cell r="A423" t="str">
            <v>PACK SERVICE SRL</v>
          </cell>
          <cell r="B423" t="str">
            <v>FORNITURE</v>
          </cell>
        </row>
        <row r="424">
          <cell r="A424" t="str">
            <v>G.E.A. SNC</v>
          </cell>
          <cell r="B424" t="str">
            <v>FORNITURE</v>
          </cell>
        </row>
        <row r="425">
          <cell r="A425" t="str">
            <v>IL CONTENITORE SRL</v>
          </cell>
          <cell r="B425" t="str">
            <v>FORNITURE</v>
          </cell>
        </row>
        <row r="426">
          <cell r="A426" t="str">
            <v>SIDNEY SRL</v>
          </cell>
          <cell r="B426" t="str">
            <v>FORNITURE</v>
          </cell>
        </row>
        <row r="427">
          <cell r="A427" t="str">
            <v>MORA VENANZIO</v>
          </cell>
          <cell r="B427" t="str">
            <v>FORNITURE</v>
          </cell>
        </row>
        <row r="428">
          <cell r="A428" t="str">
            <v>SAB ACCUMULATORI SRL</v>
          </cell>
          <cell r="B428" t="str">
            <v>FORNITURE</v>
          </cell>
        </row>
        <row r="429">
          <cell r="A429" t="str">
            <v>BELLINI SPA</v>
          </cell>
          <cell r="B429" t="str">
            <v>FORNITURE</v>
          </cell>
        </row>
        <row r="430">
          <cell r="A430" t="str">
            <v>GRAFICHE VALDELSA SERVIZI INTEGRATI S.R.L.</v>
          </cell>
          <cell r="B430" t="str">
            <v>FORNITURE</v>
          </cell>
        </row>
        <row r="431">
          <cell r="A431" t="str">
            <v>RAFFAELLO 2 SOC. COOP. ARL</v>
          </cell>
          <cell r="B431" t="str">
            <v>FORNITURE</v>
          </cell>
        </row>
        <row r="432">
          <cell r="A432" t="str">
            <v>MATTIUSSI ECOLOGIA SPA</v>
          </cell>
          <cell r="B432" t="str">
            <v>FORNITURE</v>
          </cell>
        </row>
        <row r="433">
          <cell r="A433" t="str">
            <v>EREDI MILESI SNC</v>
          </cell>
          <cell r="B433" t="str">
            <v>FORNITURE</v>
          </cell>
        </row>
        <row r="434">
          <cell r="A434" t="str">
            <v>TORCHIANI SRL</v>
          </cell>
          <cell r="B434" t="str">
            <v>FORNITURE</v>
          </cell>
        </row>
        <row r="435">
          <cell r="A435" t="str">
            <v>SICLI SRL</v>
          </cell>
          <cell r="B435" t="str">
            <v>FORNITURE</v>
          </cell>
        </row>
        <row r="436">
          <cell r="A436" t="str">
            <v>FRATELLI ZAMBETTI SRL</v>
          </cell>
          <cell r="B436" t="str">
            <v>FORNITURE</v>
          </cell>
        </row>
        <row r="437">
          <cell r="A437" t="str">
            <v>GRAFINVEST SRL</v>
          </cell>
          <cell r="B437" t="str">
            <v>FORNITURE</v>
          </cell>
        </row>
        <row r="438">
          <cell r="A438" t="str">
            <v>ESSENZA SPA</v>
          </cell>
          <cell r="B438" t="str">
            <v>FORNITURE</v>
          </cell>
        </row>
        <row r="439">
          <cell r="A439" t="str">
            <v>A.M.P. SRL</v>
          </cell>
          <cell r="B439" t="str">
            <v>FORNITURE</v>
          </cell>
        </row>
        <row r="440">
          <cell r="A440" t="str">
            <v>TEKNET SRL</v>
          </cell>
          <cell r="B440" t="str">
            <v>FORNITURE</v>
          </cell>
        </row>
        <row r="441">
          <cell r="A441" t="str">
            <v>FARDELLI GIULIANO &amp; C. SAS</v>
          </cell>
          <cell r="B441" t="str">
            <v>FORNITURE</v>
          </cell>
        </row>
        <row r="442">
          <cell r="A442" t="str">
            <v>BIANCHI SRL</v>
          </cell>
          <cell r="B442" t="str">
            <v>FORNITURE</v>
          </cell>
        </row>
        <row r="443">
          <cell r="A443" t="str">
            <v>INTERNATIONAL SECURITY SERVICE VIGILANZA SPA</v>
          </cell>
          <cell r="B443" t="str">
            <v>FORNITURE</v>
          </cell>
        </row>
        <row r="444">
          <cell r="A444" t="str">
            <v>BIELLA FORNITURE SRL</v>
          </cell>
          <cell r="B444" t="str">
            <v>FORNITURE</v>
          </cell>
        </row>
        <row r="445">
          <cell r="A445" t="str">
            <v>BASIS OROLOGI INDUSTRIALI S.N.C</v>
          </cell>
          <cell r="B445" t="str">
            <v>FORNITURE</v>
          </cell>
        </row>
        <row r="446">
          <cell r="A446" t="str">
            <v>COMAP SRL</v>
          </cell>
          <cell r="B446" t="str">
            <v>FORNITURE</v>
          </cell>
        </row>
        <row r="447">
          <cell r="A447" t="str">
            <v>MOLOK OY</v>
          </cell>
          <cell r="B447" t="str">
            <v>FORNITURE</v>
          </cell>
        </row>
        <row r="448">
          <cell r="A448" t="str">
            <v>TIPOESSE SRL</v>
          </cell>
          <cell r="B448" t="str">
            <v>FORNITURE</v>
          </cell>
        </row>
        <row r="449">
          <cell r="A449" t="str">
            <v>ERREBIAN</v>
          </cell>
          <cell r="B449" t="str">
            <v>FORNITURE</v>
          </cell>
        </row>
        <row r="450">
          <cell r="A450" t="str">
            <v>GULLIVER SRL</v>
          </cell>
          <cell r="B450" t="str">
            <v>FORNITURE</v>
          </cell>
        </row>
        <row r="451">
          <cell r="A451" t="str">
            <v>DENIOS SRL</v>
          </cell>
          <cell r="B451" t="str">
            <v>FORNITURE</v>
          </cell>
        </row>
        <row r="452">
          <cell r="A452" t="str">
            <v>SETIK SRL</v>
          </cell>
          <cell r="B452" t="str">
            <v>FORNITURE</v>
          </cell>
        </row>
        <row r="453">
          <cell r="A453" t="str">
            <v>DNA MOTORI SRL</v>
          </cell>
          <cell r="B453" t="str">
            <v>FORNITURE</v>
          </cell>
        </row>
        <row r="454">
          <cell r="A454" t="str">
            <v>NERI SPA</v>
          </cell>
          <cell r="B454" t="str">
            <v>FORNITURE</v>
          </cell>
        </row>
        <row r="455">
          <cell r="A455" t="str">
            <v>AREA 35 SRL</v>
          </cell>
          <cell r="B455" t="str">
            <v>FORNITURE</v>
          </cell>
        </row>
        <row r="456">
          <cell r="A456" t="str">
            <v>FE 26 FABBROTECA SNC DEI F.LLI CARISSIMI</v>
          </cell>
          <cell r="B456" t="str">
            <v>FORNITURE</v>
          </cell>
        </row>
        <row r="457">
          <cell r="A457" t="str">
            <v>SCUOLAUFFICIO SRL</v>
          </cell>
          <cell r="B457" t="str">
            <v>FORNITURE</v>
          </cell>
        </row>
        <row r="458">
          <cell r="A458" t="str">
            <v>TADAAH SRL</v>
          </cell>
          <cell r="B458" t="str">
            <v>FORNITURE</v>
          </cell>
        </row>
        <row r="459">
          <cell r="A459" t="str">
            <v>SOLTEC SRL</v>
          </cell>
          <cell r="B459" t="str">
            <v>FORNITURE</v>
          </cell>
        </row>
        <row r="460">
          <cell r="A460" t="str">
            <v>ANTINFORTUNISTICA SECURTRADING SRL</v>
          </cell>
          <cell r="B460" t="str">
            <v>FORNITURE</v>
          </cell>
        </row>
        <row r="461">
          <cell r="A461" t="str">
            <v>FERRAMENTA MARENZI - MARENZI BIANCA</v>
          </cell>
          <cell r="B461" t="str">
            <v>FORNITURE</v>
          </cell>
        </row>
        <row r="462">
          <cell r="A462" t="str">
            <v>C.A.P. SRL</v>
          </cell>
          <cell r="B462" t="str">
            <v>FORNITURE</v>
          </cell>
        </row>
        <row r="463">
          <cell r="A463" t="str">
            <v>TELMOTOR SPA</v>
          </cell>
          <cell r="B463" t="str">
            <v>FORNITURE</v>
          </cell>
        </row>
        <row r="464">
          <cell r="A464" t="str">
            <v>O.M.A.R. SRL</v>
          </cell>
          <cell r="B464" t="str">
            <v>FORNITURE ATTREZZATURE/ASSISTENZA/RICAMBI</v>
          </cell>
        </row>
        <row r="465">
          <cell r="A465" t="str">
            <v>ITALREC SRL</v>
          </cell>
          <cell r="B465" t="str">
            <v>FORNITURE ATTREZZATURE/ASSISTENZA/RICAMBI</v>
          </cell>
        </row>
        <row r="466">
          <cell r="A466" t="str">
            <v>LOCATELLI EUROCONTAINERS S.P.A.</v>
          </cell>
          <cell r="B466" t="str">
            <v>FORNITURE ATTREZZATURE/ASSISTENZA/RICAMBI</v>
          </cell>
        </row>
        <row r="467">
          <cell r="A467" t="str">
            <v>LOCATELLI EUROCONTAINERS S.P.A.</v>
          </cell>
          <cell r="B467" t="str">
            <v>FORNITURE ATTREZZATURE/ASSISTENZA/RICAMBI</v>
          </cell>
        </row>
        <row r="468">
          <cell r="A468" t="str">
            <v>AGAZZI CONTAINERS S.R.L.</v>
          </cell>
          <cell r="B468" t="str">
            <v>FORNITURE ATTREZZATURE/ASSISTENZA/RICAMBI</v>
          </cell>
        </row>
        <row r="469">
          <cell r="A469" t="str">
            <v>BOTTARO 1924 SRL</v>
          </cell>
          <cell r="B469" t="str">
            <v>FORNITURE ATTREZZATURE/ASSISTENZA/RICAMBI</v>
          </cell>
        </row>
        <row r="470">
          <cell r="A470" t="str">
            <v>C.A.E.B. COMMERCIALE S.R.L.</v>
          </cell>
          <cell r="B470" t="str">
            <v>FORNITURE ATTREZZATURE/ASSISTENZA/RICAMBI</v>
          </cell>
        </row>
        <row r="471">
          <cell r="A471" t="str">
            <v>CALAMIT SRL</v>
          </cell>
          <cell r="B471" t="str">
            <v>FORNITURE ATTREZZATURE/ASSISTENZA/RICAMBI</v>
          </cell>
        </row>
        <row r="472">
          <cell r="A472" t="str">
            <v>CESARO MAC IMPORT SRL</v>
          </cell>
          <cell r="B472" t="str">
            <v>FORNITURE ATTREZZATURE/ASSISTENZA/RICAMBI</v>
          </cell>
        </row>
        <row r="473">
          <cell r="A473" t="str">
            <v>EMILIANA SERBATOI SRL</v>
          </cell>
          <cell r="B473" t="str">
            <v>FORNITURE ATTREZZATURE/ASSISTENZA/RICAMBI</v>
          </cell>
        </row>
        <row r="474">
          <cell r="A474" t="str">
            <v>ECOASSISTENZA SRL</v>
          </cell>
          <cell r="B474" t="str">
            <v>FORNITURE ATTREZZATURE/ASSISTENZA/RICAMBI</v>
          </cell>
        </row>
        <row r="475">
          <cell r="A475" t="str">
            <v>CGT SPA</v>
          </cell>
          <cell r="B475" t="str">
            <v>FORNITURE ATTREZZATURE/ASSISTENZA/RICAMBI</v>
          </cell>
        </row>
        <row r="476">
          <cell r="A476" t="str">
            <v>MACPRESSE EUROPA SRL</v>
          </cell>
          <cell r="B476" t="str">
            <v>FORNITURE ATTREZZATURE/ASSISTENZA/RICAMBI</v>
          </cell>
        </row>
        <row r="477">
          <cell r="A477" t="str">
            <v>METAL WORK SERVICE SRL</v>
          </cell>
          <cell r="B477" t="str">
            <v>FORNITURE ATTREZZATURE/ASSISTENZA/RICAMBI</v>
          </cell>
        </row>
        <row r="478">
          <cell r="A478" t="str">
            <v>MINELLI SRL</v>
          </cell>
          <cell r="B478" t="str">
            <v>FORNITURE ATTREZZATURE/ASSISTENZA/RICAMBI</v>
          </cell>
        </row>
        <row r="479">
          <cell r="A479" t="str">
            <v>PELIZZARI SRL</v>
          </cell>
          <cell r="B479" t="str">
            <v>FORNITURE ATTREZZATURE/ASSISTENZA/RICAMBI</v>
          </cell>
        </row>
        <row r="480">
          <cell r="A480" t="str">
            <v>SALVI SPECIAL NASTRI SRL</v>
          </cell>
          <cell r="B480" t="str">
            <v>FORNITURE ATTREZZATURE/ASSISTENZA/RICAMBI</v>
          </cell>
        </row>
        <row r="481">
          <cell r="A481" t="str">
            <v>SERVICE AIR BERGAMO SRL</v>
          </cell>
          <cell r="B481" t="str">
            <v>FORNITURE ATTREZZATURE/ASSISTENZA/RICAMBI</v>
          </cell>
        </row>
        <row r="482">
          <cell r="A482" t="str">
            <v>TEKNODEPURAZIONI AQUAE SRL UNICO SOCIO</v>
          </cell>
          <cell r="B482" t="str">
            <v>FORNITURE ATTREZZATURE/ASSISTENZA/RICAMBI</v>
          </cell>
        </row>
        <row r="483">
          <cell r="A483" t="str">
            <v>S. &amp; M. SRL</v>
          </cell>
          <cell r="B483" t="str">
            <v>FORNITURE ATTREZZATURE/ASSISTENZA/RICAMBI</v>
          </cell>
        </row>
        <row r="484">
          <cell r="A484" t="str">
            <v xml:space="preserve"> S.N.C DI DI SANTO NCOLA &amp; C.</v>
          </cell>
          <cell r="B484" t="str">
            <v>FORNITURE ATTREZZATURE/ASSISTENZA/RICAMBI</v>
          </cell>
        </row>
        <row r="485">
          <cell r="A485" t="str">
            <v>BOTTARO S.R.L UNIPERSONALE</v>
          </cell>
          <cell r="B485" t="str">
            <v>FORNITURE ATTREZZATURE/ASSISTENZA/RICAMBI</v>
          </cell>
        </row>
        <row r="486">
          <cell r="A486" t="str">
            <v>BARON PE.S.I. SRL</v>
          </cell>
          <cell r="B486" t="str">
            <v>FORNITURE ATTREZZATURE/ASSISTENZA/RICAMBI</v>
          </cell>
        </row>
        <row r="487">
          <cell r="A487" t="str">
            <v>LOCATELLI  EUROCONTAINERS  SPA</v>
          </cell>
          <cell r="B487" t="str">
            <v>FORNITURE ATTREZZATURE/ASSISTENZA/RICAMBI</v>
          </cell>
        </row>
        <row r="488">
          <cell r="A488" t="str">
            <v>FRANCO SPREAFICO</v>
          </cell>
          <cell r="B488" t="str">
            <v>FORNITURE ATTREZZATURE/ASSISTENZA/RICAMBI</v>
          </cell>
        </row>
        <row r="489">
          <cell r="A489" t="str">
            <v>B&amp;B TRADING DI BARBARA BUTTIRONI</v>
          </cell>
          <cell r="B489" t="str">
            <v>FORNITURE ATTREZZATURE/ASSISTENZA/RICAMBI</v>
          </cell>
        </row>
        <row r="490">
          <cell r="A490" t="str">
            <v>NTM DI NEODO TONINO</v>
          </cell>
          <cell r="B490" t="str">
            <v>FORNITURE ATTREZZATURE/ASSISTENZA/RICAMBI</v>
          </cell>
        </row>
        <row r="491">
          <cell r="A491" t="str">
            <v>ITALSORT SRL</v>
          </cell>
          <cell r="B491" t="str">
            <v>FORNITURE ATTREZZATURE/ASSISTENZA/RICAMBI</v>
          </cell>
        </row>
        <row r="492">
          <cell r="A492" t="str">
            <v>C.K.T.M. CARPENTERIE MECCANICHE DI MASSA SABRINA</v>
          </cell>
          <cell r="B492" t="str">
            <v>FORNITURE ATTREZZATURE/ASSISTENZA/RICAMBI</v>
          </cell>
        </row>
        <row r="493">
          <cell r="A493" t="str">
            <v>ARNA SRL</v>
          </cell>
          <cell r="B493" t="str">
            <v>FORNITURE ATTREZZATURE/ASSISTENZA/RICAMBI</v>
          </cell>
        </row>
        <row r="494">
          <cell r="A494" t="str">
            <v>CAPELLI RAFFAELLO</v>
          </cell>
          <cell r="B494" t="str">
            <v>FORNITURE ATTREZZATURE/ASSISTENZA/RICAMBI</v>
          </cell>
        </row>
        <row r="495">
          <cell r="A495" t="str">
            <v>CSA DISTRIBUZIONE SRL</v>
          </cell>
          <cell r="B495" t="str">
            <v>FORNITURE ATTREZZATURE/ASSISTENZA/RICAMBI</v>
          </cell>
        </row>
        <row r="496">
          <cell r="A496" t="str">
            <v>BILANCERIA BERGAMASCA SRL</v>
          </cell>
          <cell r="B496" t="str">
            <v>FORNITURE ATTREZZATURE/ASSISTENZA/RICAMBI</v>
          </cell>
        </row>
        <row r="497">
          <cell r="A497" t="str">
            <v>BRA.CO SRL</v>
          </cell>
          <cell r="B497" t="str">
            <v>FORNITURE ATTREZZATURE/ASSISTENZA/RICAMBI</v>
          </cell>
        </row>
        <row r="498">
          <cell r="A498" t="str">
            <v>LOCATELLI FORNITURE INDUSTRIALI SRL</v>
          </cell>
          <cell r="B498" t="str">
            <v>FORNITURE ATTREZZATURE/ASSISTENZA/RICAMBI</v>
          </cell>
        </row>
        <row r="499">
          <cell r="A499" t="str">
            <v>TEKNODEPURAZIONI SRL</v>
          </cell>
          <cell r="B499" t="str">
            <v>FORNITURE ATTREZZATURE/ASSISTENZA/RICAMBI</v>
          </cell>
        </row>
        <row r="500">
          <cell r="A500" t="str">
            <v>CEP SRL</v>
          </cell>
          <cell r="B500" t="str">
            <v>FORNITURE ATTREZZATURE/ASSISTENZA/RICAMBI</v>
          </cell>
        </row>
        <row r="501">
          <cell r="A501" t="str">
            <v>GRAZIADIO &amp; C. SPA</v>
          </cell>
          <cell r="B501" t="str">
            <v>FORNITURE ATTREZZATURE/ASSISTENZA/RICAMBI</v>
          </cell>
        </row>
        <row r="502">
          <cell r="A502" t="str">
            <v>MARCO GATTI - MA.VI ELETTROMECCANICA</v>
          </cell>
          <cell r="B502" t="str">
            <v>FORNITURE ATTREZZATURE/ASSISTENZA/RICAMBI</v>
          </cell>
        </row>
        <row r="503">
          <cell r="A503" t="str">
            <v>E.B.A.C. DI ADELAIDE GUERINI</v>
          </cell>
          <cell r="B503" t="str">
            <v>FORNITURE ATTREZZATURE/ASSISTENZA/RICAMBI</v>
          </cell>
        </row>
        <row r="504">
          <cell r="A504" t="str">
            <v>SCHIOPETTI PIERANGELO - LANCINI GIOVANNI</v>
          </cell>
          <cell r="B504" t="str">
            <v>FORNITURE ATTREZZATURE/ASSISTENZA/RICAMBI</v>
          </cell>
        </row>
        <row r="505">
          <cell r="A505" t="str">
            <v>TECNOWASH SRL</v>
          </cell>
          <cell r="B505" t="str">
            <v>FORNITURE ATTREZZATURE/ASSISTENZA/RICAMBI</v>
          </cell>
        </row>
        <row r="506">
          <cell r="A506" t="str">
            <v>METALCO SRL</v>
          </cell>
          <cell r="B506" t="str">
            <v>FORNITURE ATTREZZATURE/ASSISTENZA/RICAMBI</v>
          </cell>
        </row>
        <row r="507">
          <cell r="A507" t="str">
            <v>CO.DI.TRA. SRL</v>
          </cell>
          <cell r="B507" t="str">
            <v>FORNITURE ATTREZZATURE/ASSISTENZA/RICAMBI</v>
          </cell>
        </row>
        <row r="508">
          <cell r="A508" t="str">
            <v>ABCOMPUTER SNC</v>
          </cell>
          <cell r="B508" t="str">
            <v>FORNITURE ATTREZZATURE/ASSISTENZA/RICAMBI</v>
          </cell>
        </row>
        <row r="509">
          <cell r="A509" t="str">
            <v>BONETTI GIARDINI SNC</v>
          </cell>
          <cell r="B509" t="str">
            <v>FORNITURE ATTREZZATURE/ASSISTENZA/RICAMBI</v>
          </cell>
        </row>
        <row r="510">
          <cell r="A510" t="str">
            <v>COMPAGNIA GENERALE TRATTORI S.P.A.</v>
          </cell>
          <cell r="B510" t="str">
            <v>FORNITURE ATTREZZATURE/ASSISTENZA/RICAMBI</v>
          </cell>
        </row>
        <row r="511">
          <cell r="A511" t="str">
            <v>GLOBUS SRL</v>
          </cell>
          <cell r="B511" t="str">
            <v>FORNITURE ATTREZZATURE/ASSISTENZA/RICAMBI</v>
          </cell>
        </row>
        <row r="512">
          <cell r="A512" t="str">
            <v>OROBICA NASTRI SRL</v>
          </cell>
          <cell r="B512" t="str">
            <v>FORNITURE ATTREZZATURE/ASSISTENZA/RICAMBI</v>
          </cell>
        </row>
        <row r="513">
          <cell r="A513" t="str">
            <v>ECORETRAS SRL</v>
          </cell>
          <cell r="B513" t="str">
            <v>FORNITURE ATTREZZATURE/ASSISTENZA/RICAMBI</v>
          </cell>
        </row>
        <row r="514">
          <cell r="A514" t="str">
            <v>EURO COOLING SYSTEM SRL</v>
          </cell>
          <cell r="B514" t="str">
            <v>FORNITURE ATTREZZATURE/ASSISTENZA/RICAMBI</v>
          </cell>
        </row>
        <row r="515">
          <cell r="A515" t="str">
            <v>CRC LINE SRL</v>
          </cell>
          <cell r="B515" t="str">
            <v>FORNITURE ATTREZZATURE/ASSISTENZA/RICAMBI</v>
          </cell>
        </row>
        <row r="516">
          <cell r="A516" t="str">
            <v>OMNIA POMPE SNC DI GIACOMETTI</v>
          </cell>
          <cell r="B516" t="str">
            <v>FORNITURE ATTREZZATURE/ASSISTENZA/RICAMBI</v>
          </cell>
        </row>
        <row r="517">
          <cell r="A517" t="str">
            <v>GL MECCANICA SRLS</v>
          </cell>
          <cell r="B517" t="str">
            <v>FORNITURE ATTREZZATURE/ASSISTENZA/RICAMBI</v>
          </cell>
        </row>
        <row r="518">
          <cell r="A518" t="str">
            <v>BARCELLA ELETTROFORNITURE SPA UNIPERSONALE</v>
          </cell>
          <cell r="B518" t="str">
            <v>FORNITURE ATTREZZATURE/ASSISTENZA/RICAMBI</v>
          </cell>
        </row>
        <row r="519">
          <cell r="A519" t="str">
            <v>MAC ASSISTENZA SRL</v>
          </cell>
          <cell r="B519" t="str">
            <v>FORNITURE ATTREZZATURE/ASSISTENZA/RICAMBI</v>
          </cell>
        </row>
        <row r="520">
          <cell r="A520" t="str">
            <v>IL SOLE 24 ORE SPA - GRUPPO 24 ORE</v>
          </cell>
          <cell r="B520" t="str">
            <v>GIORNALI/RIVISTE</v>
          </cell>
        </row>
        <row r="521">
          <cell r="A521" t="str">
            <v>LEXMEDIA SRL</v>
          </cell>
          <cell r="B521" t="str">
            <v>GIORNALI/RIVISTE</v>
          </cell>
        </row>
        <row r="522">
          <cell r="A522" t="str">
            <v>RETEAMBIENTE SRL</v>
          </cell>
          <cell r="B522" t="str">
            <v>GIORNALI/RIVISTE</v>
          </cell>
        </row>
        <row r="523">
          <cell r="A523" t="str">
            <v>SESAAB SERVIZI SRL</v>
          </cell>
          <cell r="B523" t="str">
            <v>GIORNALI/RIVISTE</v>
          </cell>
        </row>
        <row r="524">
          <cell r="A524" t="str">
            <v>PUBLIADIGE SRL</v>
          </cell>
          <cell r="B524" t="str">
            <v>GIORNALI/RIVISTE</v>
          </cell>
        </row>
        <row r="525">
          <cell r="A525" t="str">
            <v>INFORMATI SRL - FISCAL FOCUS</v>
          </cell>
          <cell r="B525" t="str">
            <v>GIORNALI/RIVISTE</v>
          </cell>
        </row>
        <row r="526">
          <cell r="A526" t="str">
            <v>BCC LEASING S.P.A.</v>
          </cell>
          <cell r="B526" t="str">
            <v>LEASING STRUMENTALE</v>
          </cell>
        </row>
        <row r="527">
          <cell r="A527" t="str">
            <v>SELMABIPIEMME LEASING SPA</v>
          </cell>
          <cell r="B527" t="str">
            <v>LEASING STRUMENTALE</v>
          </cell>
        </row>
        <row r="528">
          <cell r="A528" t="str">
            <v>TEAM SERVICE SRLS</v>
          </cell>
          <cell r="B528" t="str">
            <v>MANUTENZIONE ATTREZZATURE</v>
          </cell>
        </row>
        <row r="529">
          <cell r="A529" t="str">
            <v>ZILIBETT COSTRUZIONI IN FERRO SRLS UNIPERSONALE</v>
          </cell>
          <cell r="B529" t="str">
            <v>MANUTENZIONE ATTREZZATURE</v>
          </cell>
        </row>
        <row r="530">
          <cell r="A530" t="str">
            <v>ASSISTENZA LARIANA CARRELLI SRL</v>
          </cell>
          <cell r="B530" t="str">
            <v>MANUTENZIONE ATTREZZATURE</v>
          </cell>
        </row>
        <row r="531">
          <cell r="A531" t="str">
            <v>O.R.M.A DI FENOCCHIO SRL</v>
          </cell>
          <cell r="B531" t="str">
            <v>MANUTENZIONE ATTREZZATURE</v>
          </cell>
        </row>
        <row r="532">
          <cell r="A532" t="str">
            <v>TEKNICA SRL</v>
          </cell>
          <cell r="B532" t="str">
            <v>MANUTENZIONE ATTREZZATURE</v>
          </cell>
        </row>
        <row r="533">
          <cell r="A533" t="str">
            <v>SPAZIO VERDE INTERNATIONAL SRL</v>
          </cell>
          <cell r="B533" t="str">
            <v>MANUTENZIONE ATTREZZATURE</v>
          </cell>
        </row>
        <row r="534">
          <cell r="A534" t="str">
            <v>SOCIETA' TRASPORTI BERGAMO SRL</v>
          </cell>
          <cell r="B534" t="str">
            <v>MANUTENZIONE ATTREZZATURE</v>
          </cell>
        </row>
        <row r="535">
          <cell r="A535" t="str">
            <v>N.TME SRL</v>
          </cell>
          <cell r="B535" t="str">
            <v>MANUTENZIONE ATTREZZATURE</v>
          </cell>
        </row>
        <row r="536">
          <cell r="A536" t="str">
            <v>SERTORI FULVIO</v>
          </cell>
          <cell r="B536" t="str">
            <v>MANUTENZIONE ATTREZZATURE</v>
          </cell>
        </row>
        <row r="537">
          <cell r="A537" t="str">
            <v>AVI SRL</v>
          </cell>
          <cell r="B537" t="str">
            <v>MANUTENZIONE ATTREZZATURE</v>
          </cell>
        </row>
        <row r="538">
          <cell r="A538" t="str">
            <v>ZAMBELLI ENZO</v>
          </cell>
          <cell r="B538" t="str">
            <v>MANUTENZIONE ATTREZZATURE</v>
          </cell>
        </row>
        <row r="539">
          <cell r="A539" t="str">
            <v>POSSENTI LUIGI DI POSSENTI LUIGI GIOVANNI</v>
          </cell>
          <cell r="B539" t="str">
            <v>MANUTENZIONE ATTREZZATURE</v>
          </cell>
        </row>
        <row r="540">
          <cell r="A540" t="str">
            <v>L.B. TOSCANA SERVICE SRL A SOCIO UNICO</v>
          </cell>
          <cell r="B540" t="str">
            <v>MANUTENZIONE ATTREZZATURE</v>
          </cell>
        </row>
        <row r="541">
          <cell r="A541" t="str">
            <v>C.C.A.G. CROTTI SRL</v>
          </cell>
          <cell r="B541" t="str">
            <v>MANUTENZIONE ATTREZZATURE</v>
          </cell>
        </row>
        <row r="542">
          <cell r="A542" t="str">
            <v>PASINI F.LLI SNC</v>
          </cell>
          <cell r="B542" t="str">
            <v>MANUTENZIONE ATTREZZATURE</v>
          </cell>
        </row>
        <row r="543">
          <cell r="A543" t="str">
            <v>MINETTI SPA</v>
          </cell>
          <cell r="B543" t="str">
            <v>MANUTENZIONE ATTREZZATURE</v>
          </cell>
        </row>
        <row r="544">
          <cell r="A544" t="str">
            <v>ZETALAB SRL</v>
          </cell>
          <cell r="B544" t="str">
            <v>MANUTENZIONE ATTREZZATURE</v>
          </cell>
        </row>
        <row r="545">
          <cell r="A545" t="str">
            <v>OFFICINA IDRAULICA DI AGONI SIMONE SRL</v>
          </cell>
          <cell r="B545" t="str">
            <v>MANUTENZIONI</v>
          </cell>
        </row>
        <row r="546">
          <cell r="A546" t="str">
            <v>OFFICINA BM SNC</v>
          </cell>
          <cell r="B546" t="str">
            <v>MANUTENZIONI</v>
          </cell>
        </row>
        <row r="547">
          <cell r="A547" t="str">
            <v>MSM ELETTRONIC DI MORSTABILINI MATTIA &amp; C SNC</v>
          </cell>
          <cell r="B547" t="str">
            <v>MANUTENZIONI</v>
          </cell>
        </row>
        <row r="548">
          <cell r="A548" t="str">
            <v>MAZZOLA GIUSEPPE &amp; C. SNC</v>
          </cell>
          <cell r="B548" t="str">
            <v>MANUTENZIONI</v>
          </cell>
        </row>
        <row r="549">
          <cell r="A549" t="str">
            <v>L'ARTE DELLA RIPARAZIONE SRL</v>
          </cell>
          <cell r="B549" t="str">
            <v>MANUTENZIONI</v>
          </cell>
        </row>
        <row r="550">
          <cell r="A550" t="str">
            <v>IDROTERMA IMPIANTI VILLA SRL</v>
          </cell>
          <cell r="B550" t="str">
            <v>MANUTENZIONI</v>
          </cell>
        </row>
        <row r="551">
          <cell r="A551" t="str">
            <v>IDRO TERMOSANITARIA FINAZZI PAOLO</v>
          </cell>
          <cell r="B551" t="str">
            <v>MANUTENZIONI</v>
          </cell>
        </row>
        <row r="552">
          <cell r="A552" t="str">
            <v>IDROTERMA IMPIANTI VILLA SRL</v>
          </cell>
          <cell r="B552" t="str">
            <v>MANUTENZIONI</v>
          </cell>
        </row>
        <row r="553">
          <cell r="A553" t="str">
            <v>GRIMA IMPIANTI SRL</v>
          </cell>
          <cell r="B553" t="str">
            <v>MANUTENZIONI</v>
          </cell>
        </row>
        <row r="554">
          <cell r="A554" t="str">
            <v>GN IDRAULICA SNC</v>
          </cell>
          <cell r="B554" t="str">
            <v>MANUTENZIONI</v>
          </cell>
        </row>
        <row r="555">
          <cell r="A555" t="str">
            <v>F.LLI MARONE SRL</v>
          </cell>
          <cell r="B555" t="str">
            <v>MANUTENZIONI</v>
          </cell>
        </row>
        <row r="556">
          <cell r="A556" t="str">
            <v>CAVALLI LORENZO</v>
          </cell>
          <cell r="B556" t="str">
            <v>MANUTENZIONI</v>
          </cell>
        </row>
        <row r="557">
          <cell r="A557" t="str">
            <v>CORTESI COSTRUZIONI SRL</v>
          </cell>
          <cell r="B557" t="str">
            <v>MANUTENZIONI</v>
          </cell>
        </row>
        <row r="558">
          <cell r="A558" t="str">
            <v>BRIGNOLI MIRKO</v>
          </cell>
          <cell r="B558" t="str">
            <v>MANUTENZIONI</v>
          </cell>
        </row>
        <row r="559">
          <cell r="A559" t="str">
            <v>PASSERA STEFANO</v>
          </cell>
          <cell r="B559" t="str">
            <v>MANUTENZIONI</v>
          </cell>
        </row>
        <row r="560">
          <cell r="A560" t="str">
            <v>HELIOS ANTINCENDIO S.R.L</v>
          </cell>
          <cell r="B560" t="str">
            <v>MANUTENZIONI</v>
          </cell>
        </row>
        <row r="561">
          <cell r="A561" t="str">
            <v>A.G. TERMOIDRAULICA</v>
          </cell>
          <cell r="B561" t="str">
            <v>MANUTENZIONI</v>
          </cell>
        </row>
        <row r="562">
          <cell r="A562" t="str">
            <v>M.G.R. ANTINCENDIO SRL</v>
          </cell>
          <cell r="B562" t="str">
            <v>MANUTENZIONI</v>
          </cell>
        </row>
        <row r="563">
          <cell r="A563" t="str">
            <v>BIANCHESSI S.N.C. DI BIANCHESSI ROBERTO &amp; RUGGINENTI MARIO</v>
          </cell>
          <cell r="B563" t="str">
            <v>MANUTENZIONI</v>
          </cell>
        </row>
        <row r="564">
          <cell r="A564" t="str">
            <v>TERMAR 3000 SRL</v>
          </cell>
          <cell r="B564" t="str">
            <v>MANUTENZIONI</v>
          </cell>
        </row>
        <row r="565">
          <cell r="A565" t="str">
            <v>TVS TERMOVALSERIANA SRL</v>
          </cell>
          <cell r="B565" t="str">
            <v>MANUTENZIONI</v>
          </cell>
        </row>
        <row r="566">
          <cell r="A566" t="str">
            <v>RANZA COSTRUZIONI E SERVIZI SRL</v>
          </cell>
          <cell r="B566" t="str">
            <v>MANUTENZIONI</v>
          </cell>
        </row>
        <row r="567">
          <cell r="A567" t="str">
            <v>S.A.I.D. SNC</v>
          </cell>
          <cell r="B567" t="str">
            <v>MANUTENZIONI</v>
          </cell>
        </row>
        <row r="568">
          <cell r="A568" t="str">
            <v>P.M. di MANGILI EGIDIO &amp; C. SRL</v>
          </cell>
          <cell r="B568" t="str">
            <v>MANUTENZIONI</v>
          </cell>
        </row>
        <row r="569">
          <cell r="A569" t="str">
            <v>BAGGINI IMBIANCATURE DI BAGGINI CLAUDIO</v>
          </cell>
          <cell r="B569" t="str">
            <v>MANUTENZIONI</v>
          </cell>
        </row>
        <row r="570">
          <cell r="A570" t="str">
            <v>BONETTI E MOIOLI SNC</v>
          </cell>
          <cell r="B570" t="str">
            <v>MANUTENZIONI</v>
          </cell>
        </row>
        <row r="571">
          <cell r="A571" t="str">
            <v>B.O.B. SISTEMI IDRAULICI SPA</v>
          </cell>
          <cell r="B571" t="str">
            <v>MANUTENZIONI</v>
          </cell>
        </row>
        <row r="572">
          <cell r="A572" t="str">
            <v>CROTTI ANTINCENDIO SRL</v>
          </cell>
          <cell r="B572" t="str">
            <v>MANUTENZIONI</v>
          </cell>
        </row>
        <row r="573">
          <cell r="A573" t="str">
            <v>GHIDOTTI IMPIANTI SRL</v>
          </cell>
          <cell r="B573" t="str">
            <v>MANUTENZIONI</v>
          </cell>
        </row>
        <row r="574">
          <cell r="A574" t="str">
            <v>EL.MAN. DI MANTECCA IVANO</v>
          </cell>
          <cell r="B574" t="str">
            <v>MANUTENZIONI</v>
          </cell>
        </row>
        <row r="575">
          <cell r="A575" t="str">
            <v>3VI ELETTRA SRL</v>
          </cell>
          <cell r="B575" t="str">
            <v>MANUTENZIONI</v>
          </cell>
        </row>
        <row r="576">
          <cell r="A576" t="str">
            <v>SUARDI SRL</v>
          </cell>
          <cell r="B576" t="str">
            <v>MANUTENZIONI</v>
          </cell>
        </row>
        <row r="577">
          <cell r="A577" t="str">
            <v>COLOMBO CARLO &amp; C. SNC</v>
          </cell>
          <cell r="B577" t="str">
            <v>MANUTENZIONI</v>
          </cell>
        </row>
        <row r="578">
          <cell r="A578" t="str">
            <v>TCE TECNOLOGIE COSTRUZIONI ELETTRONICHE</v>
          </cell>
          <cell r="B578" t="str">
            <v>MANUTENZIONI</v>
          </cell>
        </row>
        <row r="579">
          <cell r="A579" t="str">
            <v>LOMBARDA AUTOMAZIONI SRL</v>
          </cell>
          <cell r="B579" t="str">
            <v>MANUTENZIONI</v>
          </cell>
        </row>
        <row r="580">
          <cell r="A580" t="str">
            <v>AMBIENTI LEPRO SRL</v>
          </cell>
          <cell r="B580" t="str">
            <v>MANUTENZIONI</v>
          </cell>
        </row>
        <row r="581">
          <cell r="A581" t="str">
            <v>IDROTERMICA DI BIFFI MARCO E C. SNC</v>
          </cell>
          <cell r="B581" t="str">
            <v>MANUTENZIONI</v>
          </cell>
        </row>
        <row r="582">
          <cell r="A582" t="str">
            <v>MARONE METAL SAS</v>
          </cell>
          <cell r="B582" t="str">
            <v>MANUTENZIONI</v>
          </cell>
        </row>
        <row r="583">
          <cell r="A583" t="str">
            <v>IDRAULICA FERRI</v>
          </cell>
          <cell r="B583" t="str">
            <v>MANUTENZIONI</v>
          </cell>
        </row>
        <row r="584">
          <cell r="A584" t="str">
            <v>FERRI DANIELE ANGELO IDRAULICO</v>
          </cell>
          <cell r="B584" t="str">
            <v>MANUTENZIONI</v>
          </cell>
        </row>
        <row r="585">
          <cell r="A585" t="str">
            <v>GATTONE &amp; MARTINONI SRL</v>
          </cell>
          <cell r="B585" t="str">
            <v>MANUTENZIONI</v>
          </cell>
        </row>
        <row r="586">
          <cell r="A586" t="str">
            <v>MPU PASSERA SRL</v>
          </cell>
          <cell r="B586" t="str">
            <v>MANUTENZIONI</v>
          </cell>
        </row>
        <row r="587">
          <cell r="A587" t="str">
            <v>BOSCHINI SRL</v>
          </cell>
          <cell r="B587" t="str">
            <v>MANUTENZIONI EDILI</v>
          </cell>
        </row>
        <row r="588">
          <cell r="A588" t="str">
            <v>DUEMILA SRL</v>
          </cell>
          <cell r="B588" t="str">
            <v>MANUTENZIONI EDILI</v>
          </cell>
        </row>
        <row r="589">
          <cell r="A589" t="str">
            <v>PNN COSTRUZIONE E SCAVI</v>
          </cell>
          <cell r="B589" t="str">
            <v>MANUTENZIONI EDILI</v>
          </cell>
        </row>
        <row r="590">
          <cell r="A590" t="str">
            <v>I.L.E.T. SRL</v>
          </cell>
          <cell r="B590" t="str">
            <v>MANUTENZIONI EDILI</v>
          </cell>
        </row>
        <row r="591">
          <cell r="A591" t="str">
            <v>CASLINI GIUSEPPE</v>
          </cell>
          <cell r="B591" t="str">
            <v>MANUTENZIONI EDILI</v>
          </cell>
        </row>
        <row r="592">
          <cell r="A592" t="str">
            <v>ELLESSE SRL</v>
          </cell>
          <cell r="B592" t="str">
            <v>MANUTENZIONI EDILI</v>
          </cell>
        </row>
        <row r="593">
          <cell r="A593" t="str">
            <v>IMPRESA COLLEONI GIACOMO &amp; FIGLI SRL</v>
          </cell>
          <cell r="B593" t="str">
            <v>MANUTENZIONI EDILI</v>
          </cell>
        </row>
        <row r="594">
          <cell r="A594" t="str">
            <v>FRATELLI NICOLI SRL</v>
          </cell>
          <cell r="B594" t="str">
            <v>MANUTENZIONI EDILI</v>
          </cell>
        </row>
        <row r="595">
          <cell r="A595" t="str">
            <v>F.LLI PIANTONI SRL</v>
          </cell>
          <cell r="B595" t="str">
            <v>MANUTENZIONI EDILI</v>
          </cell>
        </row>
        <row r="596">
          <cell r="A596" t="str">
            <v>F.LLI GRIGIS SNC</v>
          </cell>
          <cell r="B596" t="str">
            <v>MANUTENZIONI EDILI</v>
          </cell>
        </row>
        <row r="597">
          <cell r="A597" t="str">
            <v>VITALI IVAN</v>
          </cell>
          <cell r="B597" t="str">
            <v>MANUTENZIONI EDILI</v>
          </cell>
        </row>
        <row r="598">
          <cell r="A598" t="str">
            <v>ECOGEO S.R.L</v>
          </cell>
          <cell r="B598" t="str">
            <v>MANUTENZIONI EDILI</v>
          </cell>
        </row>
        <row r="599">
          <cell r="A599" t="str">
            <v>IMPRESE PESENTI SRL</v>
          </cell>
          <cell r="B599" t="str">
            <v>MANUTENZIONI EDILI</v>
          </cell>
        </row>
        <row r="600">
          <cell r="A600" t="str">
            <v>EDIL7 SRLS</v>
          </cell>
          <cell r="B600" t="str">
            <v>MANUTENZIONI EDILI</v>
          </cell>
        </row>
        <row r="601">
          <cell r="A601" t="str">
            <v>EDILCOSTRUZIONI D &amp; P SRL</v>
          </cell>
          <cell r="B601" t="str">
            <v>MANUTENZIONI EDILI</v>
          </cell>
        </row>
        <row r="602">
          <cell r="A602" t="str">
            <v>DOTT.SSA STEFANIA COLOMBO</v>
          </cell>
          <cell r="B602" t="str">
            <v>MEDICINA DEL LAVORO</v>
          </cell>
        </row>
        <row r="603">
          <cell r="A603" t="str">
            <v>AZIENDA SOCIO SANITARIA TERRITORIALE DI BERGAMO OVEST</v>
          </cell>
          <cell r="B603" t="str">
            <v>MEDICINA DEL LAVORO</v>
          </cell>
        </row>
        <row r="604">
          <cell r="A604" t="str">
            <v>CF MEDICAL SERVICE SRL</v>
          </cell>
          <cell r="B604" t="str">
            <v>MEDICINA DEL LAVORO</v>
          </cell>
        </row>
        <row r="605">
          <cell r="A605" t="str">
            <v>SMAO SRL</v>
          </cell>
          <cell r="B605" t="str">
            <v>MEDICINA DEL LAVORO</v>
          </cell>
        </row>
        <row r="606">
          <cell r="A606" t="str">
            <v>FARMACIA DOTT. RE ALBERTO</v>
          </cell>
          <cell r="B606" t="str">
            <v>MEDICINA DEL LAVORO</v>
          </cell>
        </row>
        <row r="607">
          <cell r="A607" t="str">
            <v>ASST PAPA GIOVANNI XXIII</v>
          </cell>
          <cell r="B607" t="str">
            <v>MEDICINA DEL LAVORO</v>
          </cell>
        </row>
        <row r="608">
          <cell r="A608" t="str">
            <v>CENTRO BIOMEDICO BERGAMASCO SRL</v>
          </cell>
          <cell r="B608" t="str">
            <v>MEDICINA DEL LAVORO</v>
          </cell>
        </row>
        <row r="609">
          <cell r="A609" t="str">
            <v>ISTITUTI OSPEDALIERI BERGAMASCHI SRL</v>
          </cell>
          <cell r="B609" t="str">
            <v>MEDICINA DEL LAVORO</v>
          </cell>
        </row>
        <row r="610">
          <cell r="A610" t="str">
            <v>HABILITA SPA</v>
          </cell>
          <cell r="B610" t="str">
            <v>MEDICINA DEL LAVORO</v>
          </cell>
        </row>
        <row r="611">
          <cell r="A611" t="str">
            <v>DEGLI SPEZIERI S.A.S.</v>
          </cell>
          <cell r="B611" t="str">
            <v>MEDICINA DEL LAVORO</v>
          </cell>
        </row>
        <row r="612">
          <cell r="A612" t="str">
            <v>CONSUL MED SRL</v>
          </cell>
          <cell r="B612" t="str">
            <v>MEDICINA DEL LAVORO</v>
          </cell>
        </row>
        <row r="613">
          <cell r="A613" t="str">
            <v>F.LLI ZANOLETTI AUTOTRASPORTI E SPEDIZIONI SPA</v>
          </cell>
          <cell r="B613" t="str">
            <v>NOLEGGI STRUMENTALI/ATTREZZATURE</v>
          </cell>
        </row>
        <row r="614">
          <cell r="A614" t="str">
            <v>F.V. LARIANA CARRELLI SRL</v>
          </cell>
          <cell r="B614" t="str">
            <v>NOLEGGI STRUMENTALI/ATTREZZATURE</v>
          </cell>
        </row>
        <row r="615">
          <cell r="A615" t="str">
            <v>DMO S.P.A.</v>
          </cell>
          <cell r="B615" t="str">
            <v>NOLEGGI STRUMENTALI/ATTREZZATURE</v>
          </cell>
        </row>
        <row r="616">
          <cell r="A616" t="str">
            <v>F.D.M. SNC</v>
          </cell>
          <cell r="B616" t="str">
            <v>NOLEGGI STRUMENTALI/ATTREZZATURE</v>
          </cell>
        </row>
        <row r="617">
          <cell r="A617" t="str">
            <v>.F.V. LARIANA CARRELLI SRL</v>
          </cell>
          <cell r="B617" t="str">
            <v>NOLEGGI STRUMENTALI/ATTREZZATURE</v>
          </cell>
        </row>
        <row r="618">
          <cell r="A618" t="str">
            <v>GORENT S.P.A.</v>
          </cell>
          <cell r="B618" t="str">
            <v>NOLEGGI STRUMENTALI/ATTREZZATURE</v>
          </cell>
        </row>
        <row r="619">
          <cell r="A619" t="str">
            <v>F.A.I.P. SRL</v>
          </cell>
          <cell r="B619" t="str">
            <v>NOLEGGI STRUMENTALI/ATTREZZATURE</v>
          </cell>
        </row>
        <row r="620">
          <cell r="A620" t="str">
            <v>CESEL S.R.L.</v>
          </cell>
          <cell r="B620" t="str">
            <v>NOLEGGI STRUMENTALI/ATTREZZATURE</v>
          </cell>
        </row>
        <row r="621">
          <cell r="A621" t="str">
            <v>RENTOKIL INITIAL ITALIA SPA</v>
          </cell>
          <cell r="B621" t="str">
            <v>NOLEGGI STRUMENTALI/ATTREZZATURE</v>
          </cell>
        </row>
        <row r="622">
          <cell r="A622" t="str">
            <v>SIMEA SRL</v>
          </cell>
          <cell r="B622" t="str">
            <v>NOLEGGI STRUMENTALI/ATTREZZATURE</v>
          </cell>
        </row>
        <row r="623">
          <cell r="A623" t="str">
            <v>ARVAL SERVICE LEASE ITALIA SPA</v>
          </cell>
          <cell r="B623" t="str">
            <v>NOLEGGI STRUMENTALI/ATTREZZATURE</v>
          </cell>
        </row>
        <row r="624">
          <cell r="A624" t="str">
            <v>RICOH ITALIA SRL</v>
          </cell>
          <cell r="B624" t="str">
            <v>NOLEGGI STRUMENTALI/ATTREZZATURE</v>
          </cell>
        </row>
        <row r="625">
          <cell r="A625" t="str">
            <v>ELEVO SRL</v>
          </cell>
          <cell r="B625" t="str">
            <v>NOLEGGI STRUMENTALI/ATTREZZATURE</v>
          </cell>
        </row>
        <row r="626">
          <cell r="A626" t="str">
            <v>WASTERENT SRL</v>
          </cell>
          <cell r="B626" t="str">
            <v>NOLEGGI STRUMENTALI/ATTREZZATURE</v>
          </cell>
        </row>
        <row r="627">
          <cell r="A627" t="str">
            <v>ECOTEC SOLUTION GMBH SRL</v>
          </cell>
          <cell r="B627" t="str">
            <v>NOLEGGI STRUMENTALI/ATTREZZATURE</v>
          </cell>
        </row>
        <row r="628">
          <cell r="A628" t="str">
            <v>ALD AUTOMOTIVE ITALIA SRL</v>
          </cell>
          <cell r="B628" t="str">
            <v>NOLEGGI STRUMENTALI/ATTREZZATURE</v>
          </cell>
        </row>
        <row r="629">
          <cell r="A629" t="str">
            <v>CGT LOGISTICA SISTEMI SPA</v>
          </cell>
          <cell r="B629" t="str">
            <v>NOLEGGI STRUMENTALI/ATTREZZATURE</v>
          </cell>
        </row>
        <row r="630">
          <cell r="A630" t="str">
            <v>RECUPERI CRP DI SAVINO COSIMO</v>
          </cell>
          <cell r="B630" t="str">
            <v>NOLEGGI STRUMENTALI/ATTREZZATURE</v>
          </cell>
        </row>
        <row r="631">
          <cell r="A631" t="str">
            <v>LOXAM ACCESS SRL</v>
          </cell>
          <cell r="B631" t="str">
            <v>NOLEGGI STRUMENTALI/ATTREZZATURE</v>
          </cell>
        </row>
        <row r="632">
          <cell r="A632" t="str">
            <v>GIFFI NOLEGGI SRL</v>
          </cell>
          <cell r="B632" t="str">
            <v>NOLEGGI STRUMENTALI/ATTREZZATURE</v>
          </cell>
        </row>
        <row r="633">
          <cell r="A633" t="str">
            <v>SAN GERMANO SPA</v>
          </cell>
          <cell r="B633" t="str">
            <v>NOLEGGI STRUMENTALI/ATTREZZATURE</v>
          </cell>
        </row>
        <row r="634">
          <cell r="A634" t="str">
            <v>SAN GERMANO SPA SOCIETA' SOCIO UNICO</v>
          </cell>
          <cell r="B634" t="str">
            <v>NOLEGGI STRUMENTALI/ATTREZZATURE</v>
          </cell>
        </row>
        <row r="635">
          <cell r="A635" t="str">
            <v>AVIS BUDGET ITALIA SPA</v>
          </cell>
          <cell r="B635" t="str">
            <v>NOLEGGI STRUMENTALI/ATTREZZATURE</v>
          </cell>
        </row>
        <row r="636">
          <cell r="A636" t="str">
            <v>MERCEDES-BENZ LEASE ITALIA SRL</v>
          </cell>
          <cell r="B636" t="str">
            <v>NOLEGGI STRUMENTALI/ATTREZZATURE</v>
          </cell>
        </row>
        <row r="637">
          <cell r="A637" t="str">
            <v>KILOUTOU ITALIA SPA</v>
          </cell>
          <cell r="B637" t="str">
            <v>NOLEGGI STRUMENTALI/ATTREZZATURE</v>
          </cell>
        </row>
        <row r="638">
          <cell r="A638" t="str">
            <v>CAMEC SRL</v>
          </cell>
          <cell r="B638" t="str">
            <v>NOLEGGI STRUMENTALI/ATTREZZATURE</v>
          </cell>
        </row>
        <row r="639">
          <cell r="A639" t="str">
            <v>PIGOZZO SYSTEM SRL</v>
          </cell>
          <cell r="B639" t="str">
            <v>NOLEGGI STRUMENTALI/ATTREZZATURE</v>
          </cell>
        </row>
        <row r="640">
          <cell r="A640" t="str">
            <v xml:space="preserve">VIGILI DEL FUOCO </v>
          </cell>
          <cell r="B640" t="str">
            <v>ONERI</v>
          </cell>
        </row>
        <row r="641">
          <cell r="A641" t="str">
            <v>GIORGIO DALL'OLIO</v>
          </cell>
          <cell r="B641" t="str">
            <v>ORGANISMO DI VIGILANZA</v>
          </cell>
        </row>
        <row r="642">
          <cell r="A642" t="str">
            <v>AUTOSTRADE PER L'ITALIA SPA</v>
          </cell>
          <cell r="B642" t="str">
            <v>PEDAGGI AUTOSTRADALI</v>
          </cell>
        </row>
        <row r="643">
          <cell r="A643" t="str">
            <v>TELEPASS S.P.A</v>
          </cell>
          <cell r="B643" t="str">
            <v>PEDAGGI AUTOSTRADALI</v>
          </cell>
        </row>
        <row r="644">
          <cell r="A644" t="str">
            <v>STUDIO BIAVA S.R.L.</v>
          </cell>
          <cell r="B644" t="str">
            <v>PRATICHE AUTOMEZZI</v>
          </cell>
        </row>
        <row r="645">
          <cell r="A645" t="str">
            <v>AON S.P.A.</v>
          </cell>
          <cell r="B645" t="str">
            <v xml:space="preserve">PREMI ASSICURATIVI </v>
          </cell>
        </row>
        <row r="646">
          <cell r="A646" t="str">
            <v>CABRINI ASSICURAZIONI</v>
          </cell>
          <cell r="B646" t="str">
            <v xml:space="preserve">PREMI ASSICURATIVI </v>
          </cell>
        </row>
        <row r="647">
          <cell r="A647" t="str">
            <v>VALSERIANA ASSICURAZIONI</v>
          </cell>
          <cell r="B647" t="str">
            <v xml:space="preserve">PREMI ASSICURATIVI </v>
          </cell>
        </row>
        <row r="648">
          <cell r="A648" t="str">
            <v>A3 AGENTI ASSICURATIVI ASSOCIATI SPA</v>
          </cell>
          <cell r="B648" t="str">
            <v xml:space="preserve">PREMI ASSICURATIVI </v>
          </cell>
        </row>
        <row r="649">
          <cell r="A649" t="str">
            <v>FOR-TRI DI FORNONI MIRKO &amp; C. SNC</v>
          </cell>
          <cell r="B649" t="str">
            <v>PRESTAZIONI SERVIZI</v>
          </cell>
        </row>
        <row r="650">
          <cell r="A650" t="str">
            <v>WATER &amp; LIFE LAB SRL</v>
          </cell>
          <cell r="B650" t="str">
            <v>PRESTAZIONI SERVIZI</v>
          </cell>
        </row>
        <row r="651">
          <cell r="A651" t="str">
            <v>UNICA SERVIZI SPA</v>
          </cell>
          <cell r="B651" t="str">
            <v>PRESTAZIONI SERVIZI</v>
          </cell>
        </row>
        <row r="652">
          <cell r="A652" t="str">
            <v>MULTISERVICE SAS DI CATTANEO GUALTIERO &amp; C.</v>
          </cell>
          <cell r="B652" t="str">
            <v>PRESTAZIONI SERVIZI</v>
          </cell>
        </row>
        <row r="653">
          <cell r="A653" t="str">
            <v>KONE SPA</v>
          </cell>
          <cell r="B653" t="str">
            <v>PRESTAZIONI SERVIZI</v>
          </cell>
        </row>
        <row r="654">
          <cell r="A654" t="str">
            <v>IPEST SRL</v>
          </cell>
          <cell r="B654" t="str">
            <v>PRESTAZIONI SERVIZI</v>
          </cell>
        </row>
        <row r="655">
          <cell r="A655" t="str">
            <v>GUERINONI COSTRUZIONI SRL</v>
          </cell>
          <cell r="B655" t="str">
            <v>PRESTAZIONI SERVIZI</v>
          </cell>
        </row>
        <row r="656">
          <cell r="A656" t="str">
            <v>FT SUPPORT SRL</v>
          </cell>
          <cell r="B656" t="str">
            <v>PRESTAZIONI SERVIZI</v>
          </cell>
        </row>
        <row r="657">
          <cell r="A657" t="str">
            <v>EURISP ITALIA SRL</v>
          </cell>
          <cell r="B657" t="str">
            <v>PRESTAZIONI SERVIZI</v>
          </cell>
        </row>
        <row r="658">
          <cell r="A658" t="str">
            <v>COLOMBO STEFANO SCAVI EDILI</v>
          </cell>
          <cell r="B658" t="str">
            <v>PRESTAZIONI SERVIZI</v>
          </cell>
        </row>
        <row r="659">
          <cell r="A659" t="str">
            <v>BERGAMO TRASMISSIONI SRL</v>
          </cell>
          <cell r="B659" t="str">
            <v>PRESTAZIONI SERVIZI</v>
          </cell>
        </row>
        <row r="660">
          <cell r="A660" t="str">
            <v>LAB ANALYSIS SRL</v>
          </cell>
          <cell r="B660" t="str">
            <v>PRESTAZIONI SERVIZI</v>
          </cell>
        </row>
        <row r="661">
          <cell r="A661" t="str">
            <v>ANTENNA 2 SRL</v>
          </cell>
          <cell r="B661" t="str">
            <v>PRESTAZIONI SERVIZI</v>
          </cell>
        </row>
        <row r="662">
          <cell r="A662" t="str">
            <v>CENPI S.C.R.L.</v>
          </cell>
          <cell r="B662" t="str">
            <v>PRESTAZIONI SERVIZI</v>
          </cell>
        </row>
        <row r="663">
          <cell r="A663" t="str">
            <v>BRACCHI SRL</v>
          </cell>
          <cell r="B663" t="str">
            <v>PRESTAZIONI SERVIZI</v>
          </cell>
        </row>
        <row r="664">
          <cell r="A664" t="str">
            <v>BASSANELLI SARA</v>
          </cell>
          <cell r="B664" t="str">
            <v>PRESTAZIONI SERVIZI</v>
          </cell>
        </row>
        <row r="665">
          <cell r="A665" t="str">
            <v>CLEANER SRL</v>
          </cell>
          <cell r="B665" t="str">
            <v>PRESTAZIONI SERVIZI</v>
          </cell>
        </row>
        <row r="666">
          <cell r="A666" t="str">
            <v>LOCATELLI ROSSANO &amp; C. S.A.S.</v>
          </cell>
          <cell r="B666" t="str">
            <v>PRESTAZIONI SERVIZI</v>
          </cell>
        </row>
        <row r="667">
          <cell r="A667" t="str">
            <v>IMPRESA MIGLIORATI SRL</v>
          </cell>
          <cell r="B667" t="str">
            <v>PRESTAZIONI SERVIZI</v>
          </cell>
        </row>
        <row r="668">
          <cell r="A668" t="str">
            <v>V.E.M. SRL</v>
          </cell>
          <cell r="B668" t="str">
            <v>PRESTAZIONI SERVIZI</v>
          </cell>
        </row>
        <row r="669">
          <cell r="A669" t="str">
            <v>OGS INDUSTRY SRL</v>
          </cell>
          <cell r="B669" t="str">
            <v>PRESTAZIONI SERVIZI</v>
          </cell>
        </row>
        <row r="670">
          <cell r="A670" t="str">
            <v>SICEL S.A.S DI MALFASSI P.I. FABIO &amp; C.</v>
          </cell>
          <cell r="B670" t="str">
            <v>PRESTAZIONI SERVIZI</v>
          </cell>
        </row>
        <row r="671">
          <cell r="A671" t="str">
            <v>LECCHI DARIO</v>
          </cell>
          <cell r="B671" t="str">
            <v>PRESTAZIONI SERVIZI</v>
          </cell>
        </row>
        <row r="672">
          <cell r="A672" t="str">
            <v>ORGANIZZAZIONE ARRIGONI SRL</v>
          </cell>
          <cell r="B672" t="str">
            <v>PRESTAZIONI SERVIZI</v>
          </cell>
        </row>
        <row r="673">
          <cell r="A673" t="str">
            <v>LABORATORIO GRAFICO DI MONTICELLI FIORENZO &amp; C SNC</v>
          </cell>
          <cell r="B673" t="str">
            <v>PRESTAZIONI SERVIZI</v>
          </cell>
        </row>
        <row r="674">
          <cell r="A674" t="str">
            <v>NEWPENTA SERVICE SPA</v>
          </cell>
          <cell r="B674" t="str">
            <v>PRESTAZIONI SERVIZI</v>
          </cell>
        </row>
        <row r="675">
          <cell r="A675" t="str">
            <v>R.U.E. RIQUALIFICAZIONE URBANA ECOLOGICA SRL</v>
          </cell>
          <cell r="B675" t="str">
            <v>PRESTAZIONI SERVIZI</v>
          </cell>
        </row>
        <row r="676">
          <cell r="A676" t="str">
            <v>MULTICONSULT SRL</v>
          </cell>
          <cell r="B676" t="str">
            <v>PRESTAZIONI SERVIZI</v>
          </cell>
        </row>
        <row r="677">
          <cell r="A677" t="str">
            <v>PUBLI(IN) SRL</v>
          </cell>
          <cell r="B677" t="str">
            <v>PRESTAZIONI SERVIZI</v>
          </cell>
        </row>
        <row r="678">
          <cell r="A678" t="str">
            <v>PUBLIDUE SAS</v>
          </cell>
          <cell r="B678" t="str">
            <v>PRESTAZIONI SERVIZI</v>
          </cell>
        </row>
        <row r="679">
          <cell r="A679" t="str">
            <v>MARKETING KM ZERO SRLS</v>
          </cell>
          <cell r="B679" t="str">
            <v>PRESTAZIONI SERVIZI</v>
          </cell>
        </row>
        <row r="680">
          <cell r="A680" t="str">
            <v>BRASI CRISTINA</v>
          </cell>
          <cell r="B680" t="str">
            <v>PRESTAZIONI SERVIZI</v>
          </cell>
        </row>
        <row r="681">
          <cell r="A681" t="str">
            <v>COMINELLI PAMELA</v>
          </cell>
          <cell r="B681" t="str">
            <v>PRESTAZIONI SERVIZI</v>
          </cell>
        </row>
        <row r="682">
          <cell r="A682" t="str">
            <v>CONGIA RICCARDO</v>
          </cell>
          <cell r="B682" t="str">
            <v>PRESTAZIONI SERVIZI</v>
          </cell>
        </row>
        <row r="683">
          <cell r="A683" t="str">
            <v>DORDI ROSITA</v>
          </cell>
          <cell r="B683" t="str">
            <v>PRESTAZIONI SERVIZI</v>
          </cell>
        </row>
        <row r="684">
          <cell r="A684" t="str">
            <v>FALCONI LUCA</v>
          </cell>
          <cell r="B684" t="str">
            <v>PRESTAZIONI SERVIZI</v>
          </cell>
        </row>
        <row r="685">
          <cell r="A685" t="str">
            <v>FERRARI JACOPO</v>
          </cell>
          <cell r="B685" t="str">
            <v>PRESTAZIONI SERVIZI</v>
          </cell>
        </row>
        <row r="686">
          <cell r="A686" t="str">
            <v>PICCARDI CRISTINA</v>
          </cell>
          <cell r="B686" t="str">
            <v>PRESTAZIONI SERVIZI</v>
          </cell>
        </row>
        <row r="687">
          <cell r="A687" t="str">
            <v>PIFFARI VERONICA</v>
          </cell>
          <cell r="B687" t="str">
            <v>PRESTAZIONI SERVIZI</v>
          </cell>
        </row>
        <row r="688">
          <cell r="A688" t="str">
            <v>TERZI GIORGIA</v>
          </cell>
          <cell r="B688" t="str">
            <v>PRESTAZIONI SERVIZI</v>
          </cell>
        </row>
        <row r="689">
          <cell r="A689" t="str">
            <v>TESTA SOFIA</v>
          </cell>
          <cell r="B689" t="str">
            <v>PRESTAZIONI SERVIZI</v>
          </cell>
        </row>
        <row r="690">
          <cell r="A690" t="str">
            <v>TORRI DIEGO</v>
          </cell>
          <cell r="B690" t="str">
            <v>PRESTAZIONI SERVIZI</v>
          </cell>
        </row>
        <row r="691">
          <cell r="A691" t="str">
            <v>RIFFALDI MICHELE</v>
          </cell>
          <cell r="B691" t="str">
            <v>PRESTAZIONI SERVIZI</v>
          </cell>
        </row>
        <row r="692">
          <cell r="A692" t="str">
            <v>TORNASOLE SOC.COOP.SOC-ONLUS</v>
          </cell>
          <cell r="B692" t="str">
            <v>PRESTAZIONI SERVIZI</v>
          </cell>
        </row>
        <row r="693">
          <cell r="A693" t="str">
            <v>ABED ALLA SONIA</v>
          </cell>
          <cell r="B693" t="str">
            <v>PRESTAZIONI SERVIZI</v>
          </cell>
        </row>
        <row r="694">
          <cell r="A694" t="str">
            <v>ICSANI SRO</v>
          </cell>
          <cell r="B694" t="str">
            <v>PRESTAZIONI SERVIZI</v>
          </cell>
        </row>
        <row r="695">
          <cell r="A695" t="str">
            <v>IL GIARDINO FIORITO DI MARINONI GABRIELE</v>
          </cell>
          <cell r="B695" t="str">
            <v>PRESTAZIONI SERVIZI</v>
          </cell>
        </row>
        <row r="696">
          <cell r="A696" t="str">
            <v>HAYANI CHAKOUR IMANE</v>
          </cell>
          <cell r="B696" t="str">
            <v>PRESTAZIONI SERVIZI</v>
          </cell>
        </row>
        <row r="697">
          <cell r="A697" t="str">
            <v>OGGIONNI RITA</v>
          </cell>
          <cell r="B697" t="str">
            <v>PRESTAZIONI SERVIZI</v>
          </cell>
        </row>
        <row r="698">
          <cell r="A698" t="str">
            <v>SAVOLDELLI ANTONELLA</v>
          </cell>
          <cell r="B698" t="str">
            <v>PRESTAZIONI SERVIZI</v>
          </cell>
        </row>
        <row r="699">
          <cell r="A699" t="str">
            <v>SERVILLO ANTONELLA</v>
          </cell>
          <cell r="B699" t="str">
            <v>PRESTAZIONI SERVIZI</v>
          </cell>
        </row>
        <row r="700">
          <cell r="A700" t="str">
            <v>ROVETTA ROBERTO</v>
          </cell>
          <cell r="B700" t="str">
            <v>PRESTAZIONI SERVIZI</v>
          </cell>
        </row>
        <row r="701">
          <cell r="A701" t="str">
            <v>SINERGIE E SERVIZI SRL</v>
          </cell>
          <cell r="B701" t="str">
            <v>PRESTAZIONI SERVIZI</v>
          </cell>
        </row>
        <row r="702">
          <cell r="A702" t="str">
            <v>SAVOLDELLI EDDA</v>
          </cell>
          <cell r="B702" t="str">
            <v>PRESTAZIONI SERVIZI</v>
          </cell>
        </row>
        <row r="703">
          <cell r="A703" t="str">
            <v>BRESCIA TRASMISSIONI SRL</v>
          </cell>
          <cell r="B703" t="str">
            <v>PRESTAZIONI SERVIZI</v>
          </cell>
        </row>
        <row r="704">
          <cell r="A704" t="str">
            <v>INFO SRL</v>
          </cell>
          <cell r="B704" t="str">
            <v>PRESTAZIONI SERVIZI</v>
          </cell>
        </row>
        <row r="705">
          <cell r="A705" t="str">
            <v>BOCCHI GIACOMO</v>
          </cell>
          <cell r="B705" t="str">
            <v>PRESTAZIONI SERVIZI</v>
          </cell>
        </row>
        <row r="706">
          <cell r="A706" t="str">
            <v>ZANNOLFI RICCARDO</v>
          </cell>
          <cell r="B706" t="str">
            <v>PRESTAZIONI SERVIZI</v>
          </cell>
        </row>
        <row r="707">
          <cell r="A707" t="str">
            <v>ETHOS SPA</v>
          </cell>
          <cell r="B707" t="str">
            <v>PRESTAZIONI SERVIZI</v>
          </cell>
        </row>
        <row r="708">
          <cell r="A708" t="str">
            <v>ETHOS SRL</v>
          </cell>
          <cell r="B708" t="str">
            <v>PRESTAZIONI SERVIZI</v>
          </cell>
        </row>
        <row r="709">
          <cell r="A709" t="str">
            <v>COMMERCIALPOST SRL</v>
          </cell>
          <cell r="B709" t="str">
            <v>PRESTAZIONI SERVIZI</v>
          </cell>
        </row>
        <row r="710">
          <cell r="A710" t="str">
            <v>META PLATFORMS IRELAND LIMITED</v>
          </cell>
          <cell r="B710" t="str">
            <v>PRESTAZIONI SERVIZI</v>
          </cell>
        </row>
        <row r="711">
          <cell r="A711" t="str">
            <v>APAVE ITALIA CPM SRL</v>
          </cell>
          <cell r="B711" t="str">
            <v>PRESTAZIONI SERVIZI</v>
          </cell>
        </row>
        <row r="712">
          <cell r="A712" t="str">
            <v>CRISTOFORO SOCIETA' COOPERATIVA SOCIALE - ONLUS</v>
          </cell>
          <cell r="B712" t="str">
            <v>PRESTAZIONI SERVIZI</v>
          </cell>
        </row>
        <row r="713">
          <cell r="A713" t="str">
            <v>L'OROLOGIO SOCIETA' COOPERATIVA</v>
          </cell>
          <cell r="B713" t="str">
            <v>PRESTAZIONI SERVIZI</v>
          </cell>
        </row>
        <row r="714">
          <cell r="A714" t="str">
            <v>ACHAB S.R.L.</v>
          </cell>
          <cell r="B714" t="str">
            <v>PRESTAZIONI SERVIZI</v>
          </cell>
        </row>
        <row r="715">
          <cell r="A715" t="str">
            <v>SEBACH SPA</v>
          </cell>
          <cell r="B715" t="str">
            <v>PRESTAZIONI SERVIZI</v>
          </cell>
        </row>
        <row r="716">
          <cell r="A716" t="str">
            <v>AUTOSCUOLA TRUCK DRIVER SRL</v>
          </cell>
          <cell r="B716" t="str">
            <v>PRESTAZIONI SERVIZI</v>
          </cell>
        </row>
        <row r="717">
          <cell r="A717" t="str">
            <v>LABIO.LAB SRL</v>
          </cell>
          <cell r="B717" t="str">
            <v xml:space="preserve">PRESTAZIONI SERVIZI </v>
          </cell>
        </row>
        <row r="718">
          <cell r="A718" t="str">
            <v>AZIENDA AGRICOLA MAGGIONI CESARE</v>
          </cell>
          <cell r="B718" t="str">
            <v xml:space="preserve">PRESTAZIONI SERVIZI </v>
          </cell>
        </row>
        <row r="719">
          <cell r="A719" t="str">
            <v>ROBERTO MAGLI</v>
          </cell>
          <cell r="B719" t="str">
            <v xml:space="preserve">PRESTAZIONI SERVIZI </v>
          </cell>
        </row>
        <row r="720">
          <cell r="A720" t="str">
            <v>IDM S.R.L</v>
          </cell>
          <cell r="B720" t="str">
            <v xml:space="preserve">PRESTAZIONI SERVIZI </v>
          </cell>
        </row>
        <row r="721">
          <cell r="A721" t="str">
            <v>LA LUMACA SOC. COOP.</v>
          </cell>
          <cell r="B721" t="str">
            <v xml:space="preserve">PRESTAZIONI SERVIZI </v>
          </cell>
        </row>
        <row r="722">
          <cell r="A722" t="str">
            <v>PHERSEI SRL</v>
          </cell>
          <cell r="B722" t="str">
            <v xml:space="preserve">PRESTAZIONI SERVIZI </v>
          </cell>
        </row>
        <row r="723">
          <cell r="A723" t="str">
            <v>GRAPHICSCALVE SPA</v>
          </cell>
          <cell r="B723" t="str">
            <v xml:space="preserve">PRESTAZIONI SERVIZI </v>
          </cell>
        </row>
        <row r="724">
          <cell r="A724" t="str">
            <v>P.I.ECO SRL</v>
          </cell>
          <cell r="B724" t="str">
            <v>PRESTAZIONI SERVIZI COLLEGATE RIFIUTI</v>
          </cell>
        </row>
        <row r="725">
          <cell r="A725" t="str">
            <v>IL BARONE ROSSO - SOCIETA' COOPERATIVA SOCIALE</v>
          </cell>
          <cell r="B725" t="str">
            <v>PRESTAZIONI SERVIZI COLLEGATE RIFIUTI</v>
          </cell>
        </row>
        <row r="726">
          <cell r="A726" t="str">
            <v>IL GABBIANO SCRL</v>
          </cell>
          <cell r="B726" t="str">
            <v>PRESTAZIONI SERVIZI COLLEGATE RIFIUTI</v>
          </cell>
        </row>
        <row r="727">
          <cell r="A727" t="str">
            <v>BERAKAH SOCIETA' COOPERATIVA SOCIALE</v>
          </cell>
          <cell r="B727" t="str">
            <v>PRESTAZIONI SERVIZI COLLEGATE RIFIUTI</v>
          </cell>
        </row>
        <row r="728">
          <cell r="A728" t="str">
            <v>LA RINGHIERA SOCIETA' COOPERATIVA SOCIALE</v>
          </cell>
          <cell r="B728" t="str">
            <v>PRESTAZIONI SERVIZI COLLEGATE RIFIUTI</v>
          </cell>
        </row>
        <row r="729">
          <cell r="A729" t="str">
            <v>L'ULIVO SOC. COOP. SOCIALE</v>
          </cell>
          <cell r="B729" t="str">
            <v>PRESTAZIONI SERVIZI COLLEGATE RIFIUTI</v>
          </cell>
        </row>
        <row r="730">
          <cell r="A730" t="str">
            <v>COOPERATIVA SOCIALE L'INNESTO O.N.L.U.S.</v>
          </cell>
          <cell r="B730" t="str">
            <v>PRESTAZIONI SERVIZI COLLEGATE RIFIUTI</v>
          </cell>
        </row>
        <row r="731">
          <cell r="A731" t="str">
            <v>HPM HYGIENE PEST MANAGEMENT SRL</v>
          </cell>
          <cell r="B731" t="str">
            <v>PRESTAZIONI SERVIZI COLLEGATE RIFIUTI</v>
          </cell>
        </row>
        <row r="732">
          <cell r="A732" t="str">
            <v>LA SOFFIATA DI MARIO BELLOCCHIO</v>
          </cell>
          <cell r="B732" t="str">
            <v>PRESTAZIONI SERVIZI COLLEGATE RIFIUTI</v>
          </cell>
        </row>
        <row r="733">
          <cell r="A733" t="str">
            <v>FLYDECO SRL</v>
          </cell>
          <cell r="B733" t="str">
            <v>PRESTAZIONI SERVIZI COLLEGATE RIFIUTI</v>
          </cell>
        </row>
        <row r="734">
          <cell r="A734" t="str">
            <v>CARPENTERIA F.LLI BONACORSI SRL</v>
          </cell>
          <cell r="B734" t="str">
            <v>PRESTAZIONI SERVIZI COLLEGATE RIFIUTI</v>
          </cell>
        </row>
        <row r="735">
          <cell r="A735" t="str">
            <v>SOCIETA' AGRICOLA EREDI DI PAGNONCELLI GIOVANNA S.S.</v>
          </cell>
          <cell r="B735" t="str">
            <v>PRESTAZIONI SERVIZI COLLEGATE RIFIUTI</v>
          </cell>
        </row>
        <row r="736">
          <cell r="A736" t="str">
            <v>LA SOLIDARIETA' COOPERATIVA SOCIALE A R.L.</v>
          </cell>
          <cell r="B736" t="str">
            <v>PRESTAZIONI SERVIZI COLLEGATE RIFIUTI</v>
          </cell>
        </row>
        <row r="737">
          <cell r="A737" t="str">
            <v>EUREKA SOCIETA' COOPERATIVA SOCIALE</v>
          </cell>
          <cell r="B737" t="str">
            <v>PRESTAZIONI SERVIZI COLLEGATE RIFIUTI</v>
          </cell>
        </row>
        <row r="738">
          <cell r="A738" t="str">
            <v>ARCADIA SRL</v>
          </cell>
          <cell r="B738" t="str">
            <v>PRESTAZIONI SERVIZI COLLEGATE RIFIUTI</v>
          </cell>
        </row>
        <row r="739">
          <cell r="A739" t="str">
            <v>ARDENGHI FABIO &amp; C. SNC</v>
          </cell>
          <cell r="B739" t="str">
            <v>PRESTAZIONI SERVIZI COLLEGATE RIFIUTI</v>
          </cell>
        </row>
        <row r="740">
          <cell r="A740" t="str">
            <v>GROMO EDILCOM SRL</v>
          </cell>
          <cell r="B740" t="str">
            <v>PRESTAZIONI SERVIZI COLLEGATE RIFIUTI</v>
          </cell>
        </row>
        <row r="741">
          <cell r="A741" t="str">
            <v>GUNNEBO ITALIA SPA</v>
          </cell>
          <cell r="B741" t="str">
            <v>PRESTAZIONI SERVIZI COLLEGATE RIFIUTI</v>
          </cell>
        </row>
        <row r="742">
          <cell r="A742" t="str">
            <v>TECNOLOGIE D'IMPRESA SRL</v>
          </cell>
          <cell r="B742" t="str">
            <v>PRESTAZIONI SERVIZI COLLEGATE RIFIUTI</v>
          </cell>
        </row>
        <row r="743">
          <cell r="A743" t="str">
            <v>TRECO SERVICE SRL</v>
          </cell>
          <cell r="B743" t="str">
            <v>PRESTAZIONI SERVIZI COLLEGATE RIFIUTI</v>
          </cell>
        </row>
        <row r="744">
          <cell r="A744" t="str">
            <v>SPE SRL</v>
          </cell>
          <cell r="B744" t="str">
            <v>PRESTAZIONI SERVIZI COLLEGATE RIFIUTI</v>
          </cell>
        </row>
        <row r="745">
          <cell r="A745" t="str">
            <v>VILLAGGIO DEL SOLE SNC DI FERRARI RAFFAELLA &amp; C</v>
          </cell>
          <cell r="B745" t="str">
            <v>PRESTAZIONI SERVIZI COLLEGATE RIFIUTI</v>
          </cell>
        </row>
        <row r="746">
          <cell r="A746" t="str">
            <v>GEI CONSULT S.R.L.</v>
          </cell>
          <cell r="B746" t="str">
            <v>PRESTAZIONI SERVIZI COLLEGATE RIFIUTI</v>
          </cell>
        </row>
        <row r="747">
          <cell r="A747" t="str">
            <v>SINTEX SRL</v>
          </cell>
          <cell r="B747" t="str">
            <v>PRESTAZIONI SERVIZI COLLEGATE RIFIUTI</v>
          </cell>
        </row>
        <row r="748">
          <cell r="A748" t="str">
            <v>ZILIO F.LLI SNC</v>
          </cell>
          <cell r="B748" t="str">
            <v>PRESTAZIONI SERVIZI COLLEGATE RIFIUTI</v>
          </cell>
        </row>
        <row r="749">
          <cell r="A749" t="str">
            <v>IDROCOVER SRL</v>
          </cell>
          <cell r="B749" t="str">
            <v>PRESTAZIONI SERVIZI COLLEGATE RIFIUTI</v>
          </cell>
        </row>
        <row r="750">
          <cell r="A750" t="str">
            <v>POZZI FRANCO S.R.L.</v>
          </cell>
          <cell r="B750" t="str">
            <v>PRESTAZIONI SERVIZI COLLEGATE RIFIUTI</v>
          </cell>
        </row>
        <row r="751">
          <cell r="A751" t="str">
            <v>UNICA SPORT SSD A R.L.</v>
          </cell>
          <cell r="B751" t="str">
            <v>PRESTAZIONI SERVIZI COLLEGATE RIFIUTI</v>
          </cell>
        </row>
        <row r="752">
          <cell r="A752" t="str">
            <v>ELIS ITALIA S.P.A.</v>
          </cell>
          <cell r="B752" t="str">
            <v>PRESTAZIONI SERVIZI COLLEGATE RIFIUTI</v>
          </cell>
        </row>
        <row r="753">
          <cell r="A753" t="str">
            <v>POLITECNICO DI MILANO - SERVIZIO QUALITA' DI ATENEO</v>
          </cell>
          <cell r="B753" t="str">
            <v>PRESTAZIONI SERVIZI COLLEGATE RIFIUTI</v>
          </cell>
        </row>
        <row r="754">
          <cell r="A754" t="str">
            <v>CARIOLI IVAN</v>
          </cell>
          <cell r="B754" t="str">
            <v>PRESTAZIONI SERVIZI COLLEGATE RIFIUTI</v>
          </cell>
        </row>
        <row r="755">
          <cell r="A755" t="str">
            <v>SINGUAROLI ANDREA</v>
          </cell>
          <cell r="B755" t="str">
            <v>PRESTAZIONI SERVIZI COLLEGATE RIFIUTI</v>
          </cell>
        </row>
        <row r="756">
          <cell r="A756" t="str">
            <v>LABANALYSIS ENVIRONMENTAL SCIENCE</v>
          </cell>
          <cell r="B756" t="str">
            <v>PRESTAZIONI SERVIZI COLLEGATE RIFIUTI</v>
          </cell>
        </row>
        <row r="757">
          <cell r="A757" t="str">
            <v>IIP SRL</v>
          </cell>
          <cell r="B757" t="str">
            <v>PRESTAZIONI SERVIZI COLLEGATE RIFIUTI</v>
          </cell>
        </row>
        <row r="758">
          <cell r="A758" t="str">
            <v>FAI</v>
          </cell>
          <cell r="B758" t="str">
            <v>QUOTE ASSOCIATIVE</v>
          </cell>
        </row>
        <row r="759">
          <cell r="A759" t="str">
            <v>ARERA</v>
          </cell>
          <cell r="B759" t="str">
            <v>QUOTE ASSOCIATIVE</v>
          </cell>
        </row>
        <row r="760">
          <cell r="A760" t="str">
            <v>INTESA SANPAOLO SPA</v>
          </cell>
          <cell r="B760" t="str">
            <v>SERVIZI FINANZIARI</v>
          </cell>
        </row>
        <row r="761">
          <cell r="A761" t="str">
            <v>BANCO BPM S.P.A.</v>
          </cell>
          <cell r="B761" t="str">
            <v>SERVIZI FINANZIARI</v>
          </cell>
        </row>
        <row r="762">
          <cell r="A762" t="str">
            <v>A2A AMBIENTE SPA</v>
          </cell>
          <cell r="B762" t="str">
            <v>SERVIZI GESTIONE/TRASPORTO/SMALTIMENTO RIFIUTI</v>
          </cell>
        </row>
        <row r="763">
          <cell r="A763" t="str">
            <v>APRICA S.P.A.</v>
          </cell>
          <cell r="B763" t="str">
            <v>SERVIZI GESTIONE/TRASPORTO/SMALTIMENTO RIFIUTI</v>
          </cell>
        </row>
        <row r="764">
          <cell r="A764" t="str">
            <v>BIOFACTORY SPA</v>
          </cell>
          <cell r="B764" t="str">
            <v>SERVIZI GESTIONE/TRASPORTO/SMALTIMENTO RIFIUTI</v>
          </cell>
        </row>
        <row r="765">
          <cell r="A765" t="str">
            <v>ECONOVA SRL</v>
          </cell>
          <cell r="B765" t="str">
            <v>SERVIZI GESTIONE/TRASPORTO/SMALTIMENTO RIFIUTI</v>
          </cell>
        </row>
        <row r="766">
          <cell r="A766" t="str">
            <v>LA FILIPPA SRL</v>
          </cell>
          <cell r="B766" t="str">
            <v>SERVIZI GESTIONE/TRASPORTO/SMALTIMENTO RIFIUTI</v>
          </cell>
        </row>
        <row r="767">
          <cell r="A767" t="str">
            <v>TEA SPA</v>
          </cell>
          <cell r="B767" t="str">
            <v>SERVIZI GESTIONE/TRASPORTO/SMALTIMENTO RIFIUTI</v>
          </cell>
        </row>
        <row r="768">
          <cell r="A768" t="str">
            <v>MANTOVA AMBIENTE SRL</v>
          </cell>
          <cell r="B768" t="str">
            <v>SERVIZI GESTIONE/TRASPORTO/SMALTIMENTO RIFIUTI</v>
          </cell>
        </row>
        <row r="769">
          <cell r="A769" t="str">
            <v>LINEA AMBIENTE S.R.L.</v>
          </cell>
          <cell r="B769" t="str">
            <v>SERVIZI GESTIONE/TRASPORTO/SMALTIMENTO RIFIUTI</v>
          </cell>
        </row>
        <row r="770">
          <cell r="A770" t="str">
            <v>REA DALMINE S.P.A.</v>
          </cell>
          <cell r="B770" t="str">
            <v>SERVIZI GESTIONE/TRASPORTO/SMALTIMENTO RIFIUTI</v>
          </cell>
        </row>
        <row r="771">
          <cell r="A771" t="str">
            <v>TAO AMBIENTE SRL</v>
          </cell>
          <cell r="B771" t="str">
            <v>SERVIZI GESTIONE/TRASPORTO/SMALTIMENTO RIFIUTI</v>
          </cell>
        </row>
        <row r="772">
          <cell r="A772" t="str">
            <v>A2A RECYCLING SRL</v>
          </cell>
          <cell r="B772" t="str">
            <v>SERVIZI GESTIONE/TRASPORTO/SMALTIMENTO RIFIUTI</v>
          </cell>
        </row>
        <row r="773">
          <cell r="A773" t="str">
            <v>AMSA SPA</v>
          </cell>
          <cell r="B773" t="str">
            <v>SERVIZI GESTIONE/TRASPORTO/SMALTIMENTO RIFIUTI</v>
          </cell>
        </row>
        <row r="774">
          <cell r="A774" t="str">
            <v>BENZONI ECOSOLUTION S.R.L</v>
          </cell>
          <cell r="B774" t="str">
            <v>SERVIZI GESTIONE/TRASPORTO/SMALTIMENTO RIFIUTI</v>
          </cell>
        </row>
        <row r="775">
          <cell r="A775" t="str">
            <v>BORONI SPURGHI S.N.C</v>
          </cell>
          <cell r="B775" t="str">
            <v>SERVIZI GESTIONE/TRASPORTO/SMALTIMENTO RIFIUTI</v>
          </cell>
        </row>
        <row r="776">
          <cell r="A776" t="str">
            <v>BERGAMELLI S.R.L.</v>
          </cell>
          <cell r="B776" t="str">
            <v>SERVIZI GESTIONE/TRASPORTO/SMALTIMENTO RIFIUTI</v>
          </cell>
        </row>
        <row r="777">
          <cell r="A777" t="str">
            <v>DITTA COLOMBO BIAGIO SRL</v>
          </cell>
          <cell r="B777" t="str">
            <v>SERVIZI GESTIONE/TRASPORTO/SMALTIMENTO RIFIUTI</v>
          </cell>
        </row>
        <row r="778">
          <cell r="A778" t="str">
            <v>ECO INERTI TREVIGLIO S.R.L.</v>
          </cell>
          <cell r="B778" t="str">
            <v>SERVIZI GESTIONE/TRASPORTO/SMALTIMENTO RIFIUTI</v>
          </cell>
        </row>
        <row r="779">
          <cell r="A779" t="str">
            <v>ECOSERVIZI SRL</v>
          </cell>
          <cell r="B779" t="str">
            <v>SERVIZI GESTIONE/TRASPORTO/SMALTIMENTO RIFIUTI</v>
          </cell>
        </row>
        <row r="780">
          <cell r="A780" t="str">
            <v>ECOSVILUPPO COOPERATIVA SOCIALE ONLUS</v>
          </cell>
          <cell r="B780" t="str">
            <v>SERVIZI GESTIONE/TRASPORTO/SMALTIMENTO RIFIUTI</v>
          </cell>
        </row>
        <row r="781">
          <cell r="A781" t="str">
            <v>ECO-TRASS S.R.L</v>
          </cell>
          <cell r="B781" t="str">
            <v>SERVIZI GESTIONE/TRASPORTO/SMALTIMENTO RIFIUTI</v>
          </cell>
        </row>
        <row r="782">
          <cell r="A782" t="str">
            <v>ESPOSITO SERVIZI ECOLOGICI SRL</v>
          </cell>
          <cell r="B782" t="str">
            <v>SERVIZI GESTIONE/TRASPORTO/SMALTIMENTO RIFIUTI</v>
          </cell>
        </row>
        <row r="783">
          <cell r="A783" t="str">
            <v>ESTRI S.R.L</v>
          </cell>
          <cell r="B783" t="str">
            <v>SERVIZI GESTIONE/TRASPORTO/SMALTIMENTO RIFIUTI</v>
          </cell>
        </row>
        <row r="784">
          <cell r="A784" t="str">
            <v>F.LLI ZAPPETTINI S.R.L</v>
          </cell>
          <cell r="B784" t="str">
            <v>SERVIZI GESTIONE/TRASPORTO/SMALTIMENTO RIFIUTI</v>
          </cell>
        </row>
        <row r="785">
          <cell r="A785" t="str">
            <v>FRATELLI SALVETTI E C. S.R.L.</v>
          </cell>
          <cell r="B785" t="str">
            <v>SERVIZI GESTIONE/TRASPORTO/SMALTIMENTO RIFIUTI</v>
          </cell>
        </row>
        <row r="786">
          <cell r="A786" t="str">
            <v>GASTOLDI &amp; FERRI S.R.L.</v>
          </cell>
          <cell r="B786" t="str">
            <v>SERVIZI GESTIONE/TRASPORTO/SMALTIMENTO RIFIUTI</v>
          </cell>
        </row>
        <row r="787">
          <cell r="A787" t="str">
            <v>MONTELLO SPA</v>
          </cell>
          <cell r="B787" t="str">
            <v>SERVIZI GESTIONE/TRASPORTO/SMALTIMENTO RIFIUTI</v>
          </cell>
        </row>
        <row r="788">
          <cell r="A788" t="str">
            <v>MONZANI AMBIENTE SRL</v>
          </cell>
          <cell r="B788" t="str">
            <v>SERVIZI GESTIONE/TRASPORTO/SMALTIMENTO RIFIUTI</v>
          </cell>
        </row>
        <row r="789">
          <cell r="A789" t="str">
            <v>NEW ROGLASS SRL</v>
          </cell>
          <cell r="B789" t="str">
            <v>SERVIZI GESTIONE/TRASPORTO/SMALTIMENTO RIFIUTI</v>
          </cell>
        </row>
        <row r="790">
          <cell r="A790" t="str">
            <v>S.E.A. SRL</v>
          </cell>
          <cell r="B790" t="str">
            <v>SERVIZI GESTIONE/TRASPORTO/SMALTIMENTO RIFIUTI</v>
          </cell>
        </row>
        <row r="791">
          <cell r="A791" t="str">
            <v>SETCO SERVIZI SRL</v>
          </cell>
          <cell r="B791" t="str">
            <v>SERVIZI GESTIONE/TRASPORTO/SMALTIMENTO RIFIUTI</v>
          </cell>
        </row>
        <row r="792">
          <cell r="A792" t="str">
            <v>SPURGHI F.LLI TERZI S.R.L</v>
          </cell>
          <cell r="B792" t="str">
            <v>SERVIZI GESTIONE/TRASPORTO/SMALTIMENTO RIFIUTI</v>
          </cell>
        </row>
        <row r="793">
          <cell r="A793" t="str">
            <v>ZANETTI ARTURO &amp; C. SRL</v>
          </cell>
          <cell r="B793" t="str">
            <v>SERVIZI GESTIONE/TRASPORTO/SMALTIMENTO RIFIUTI</v>
          </cell>
        </row>
        <row r="794">
          <cell r="A794" t="str">
            <v>SERVIZI ECOLOGICI GIUDICI LUIGI</v>
          </cell>
          <cell r="B794" t="str">
            <v>SERVIZI GESTIONE/TRASPORTO/SMALTIMENTO RIFIUTI</v>
          </cell>
        </row>
        <row r="795">
          <cell r="A795" t="str">
            <v>FARO SRL</v>
          </cell>
          <cell r="B795" t="str">
            <v>SERVIZI GESTIONE/TRASPORTO/SMALTIMENTO RIFIUTI</v>
          </cell>
        </row>
        <row r="796">
          <cell r="A796" t="str">
            <v>SABB - SERVIZI AMBIENTALI BASSA BERGAMASCA SPA</v>
          </cell>
          <cell r="B796" t="str">
            <v>SERVIZI GESTIONE/TRASPORTO/SMALTIMENTO RIFIUTI</v>
          </cell>
        </row>
        <row r="797">
          <cell r="A797" t="str">
            <v>GUALDI ALESSIO TRASPORTI E SPEDIZIONI SRL</v>
          </cell>
          <cell r="B797" t="str">
            <v>SERVIZI GESTIONE/TRASPORTO/SMALTIMENTO RIFIUTI</v>
          </cell>
        </row>
        <row r="798">
          <cell r="A798" t="str">
            <v>ZUCCHETTI GIOVANNI &amp; FIGLI S.R.L.</v>
          </cell>
          <cell r="B798" t="str">
            <v>SERVIZI GESTIONE/TRASPORTO/SMALTIMENTO RIFIUTI</v>
          </cell>
        </row>
        <row r="799">
          <cell r="A799" t="str">
            <v>CORNAGO S.R.L.</v>
          </cell>
          <cell r="B799" t="str">
            <v>SERVIZI GESTIONE/TRASPORTO/SMALTIMENTO RIFIUTI</v>
          </cell>
        </row>
        <row r="800">
          <cell r="A800" t="str">
            <v>GTM S.P.A</v>
          </cell>
          <cell r="B800" t="str">
            <v>SERVIZI GESTIONE/TRASPORTO/SMALTIMENTO RIFIUTI</v>
          </cell>
        </row>
        <row r="801">
          <cell r="A801" t="str">
            <v>DEL CURTO S.R.L</v>
          </cell>
          <cell r="B801" t="str">
            <v>SERVIZI GESTIONE/TRASPORTO/SMALTIMENTO RIFIUTI</v>
          </cell>
        </row>
        <row r="802">
          <cell r="A802" t="str">
            <v>AUTOTRASPORTI F.LLI BARACHETTI SAS</v>
          </cell>
          <cell r="B802" t="str">
            <v>SERVIZI GESTIONE/TRASPORTO/SMALTIMENTO RIFIUTI</v>
          </cell>
        </row>
        <row r="803">
          <cell r="A803" t="str">
            <v>AUTOTRASPORTI LUTEROTTI ANTONIO SRL</v>
          </cell>
          <cell r="B803" t="str">
            <v>SERVIZI GESTIONE/TRASPORTO/SMALTIMENTO RIFIUTI</v>
          </cell>
        </row>
        <row r="804">
          <cell r="A804" t="str">
            <v>AGLIONI ANGELO S.R.L.</v>
          </cell>
          <cell r="B804" t="str">
            <v>SERVIZI GESTIONE/TRASPORTO/SMALTIMENTO RIFIUTI</v>
          </cell>
        </row>
        <row r="805">
          <cell r="A805" t="str">
            <v>AND TRASPORTI SRL</v>
          </cell>
          <cell r="B805" t="str">
            <v>SERVIZI GESTIONE/TRASPORTO/SMALTIMENTO RIFIUTI</v>
          </cell>
        </row>
        <row r="806">
          <cell r="A806" t="str">
            <v>BENELLI TIR DI BENELLI PAOLO</v>
          </cell>
          <cell r="B806" t="str">
            <v>SERVIZI GESTIONE/TRASPORTO/SMALTIMENTO RIFIUTI</v>
          </cell>
        </row>
        <row r="807">
          <cell r="A807" t="str">
            <v>ECO FLY SPA</v>
          </cell>
          <cell r="B807" t="str">
            <v>SERVIZI GESTIONE/TRASPORTO/SMALTIMENTO RIFIUTI</v>
          </cell>
        </row>
        <row r="808">
          <cell r="A808" t="str">
            <v>GRUPPO TOSCANO SPEDIZIONI SRL</v>
          </cell>
          <cell r="B808" t="str">
            <v>SERVIZI GESTIONE/TRASPORTO/SMALTIMENTO RIFIUTI</v>
          </cell>
        </row>
        <row r="809">
          <cell r="A809" t="str">
            <v>INDACO SRL</v>
          </cell>
          <cell r="B809" t="str">
            <v>SERVIZI GESTIONE/TRASPORTO/SMALTIMENTO RIFIUTI</v>
          </cell>
        </row>
        <row r="810">
          <cell r="A810" t="str">
            <v>MARTE SRL</v>
          </cell>
          <cell r="B810" t="str">
            <v>SERVIZI GESTIONE/TRASPORTO/SMALTIMENTO RIFIUTI</v>
          </cell>
        </row>
        <row r="811">
          <cell r="A811" t="str">
            <v>SMILE AMBIENTE SRL</v>
          </cell>
          <cell r="B811" t="str">
            <v>SERVIZI GESTIONE/TRASPORTO/SMALTIMENTO RIFIUTI</v>
          </cell>
        </row>
        <row r="812">
          <cell r="A812" t="str">
            <v>RONCELLI COSTRUZIONI SRL</v>
          </cell>
          <cell r="B812" t="str">
            <v>SERVIZI GESTIONE/TRASPORTO/SMALTIMENTO RIFIUTI</v>
          </cell>
        </row>
        <row r="813">
          <cell r="A813" t="str">
            <v>RONCELLI COSTRUZIONI SRL UNIPERSONALE</v>
          </cell>
          <cell r="B813" t="str">
            <v>SERVIZI GESTIONE/TRASPORTO/SMALTIMENTO RIFIUTI</v>
          </cell>
        </row>
        <row r="814">
          <cell r="A814" t="str">
            <v>RAVASIO NETTEZZA URBANA S.A.S DI RAVASIO ANGELO P.&amp; C.</v>
          </cell>
          <cell r="B814" t="str">
            <v>SERVIZI GESTIONE/TRASPORTO/SMALTIMENTO RIFIUTI</v>
          </cell>
        </row>
        <row r="815">
          <cell r="A815" t="str">
            <v>BURGO GROUP SPA</v>
          </cell>
          <cell r="B815" t="str">
            <v>SERVIZI GESTIONE/TRASPORTO/SMALTIMENTO RIFIUTI</v>
          </cell>
        </row>
        <row r="816">
          <cell r="A816" t="str">
            <v>CENTRO TRASPORTI E LOGISTICA SRL</v>
          </cell>
          <cell r="B816" t="str">
            <v>SERVIZI GESTIONE/TRASPORTO/SMALTIMENTO RIFIUTI</v>
          </cell>
        </row>
        <row r="817">
          <cell r="A817" t="str">
            <v>ECOLEGNO BERGAMASCA S.R.L.</v>
          </cell>
          <cell r="B817" t="str">
            <v>SERVIZI GESTIONE/TRASPORTO/SMALTIMENTO RIFIUTI</v>
          </cell>
        </row>
        <row r="818">
          <cell r="A818" t="str">
            <v>T.R.C. DI RONDI MIRKO E C. S.N.C.</v>
          </cell>
          <cell r="B818" t="str">
            <v>SERVIZI GESTIONE/TRASPORTO/SMALTIMENTO RIFIUTI</v>
          </cell>
        </row>
        <row r="819">
          <cell r="A819" t="str">
            <v>LA FILIPPA SPA</v>
          </cell>
          <cell r="B819" t="str">
            <v>SERVIZI GESTIONE/TRASPORTO/SMALTIMENTO RIFIUTI</v>
          </cell>
        </row>
        <row r="820">
          <cell r="A820" t="str">
            <v>SERVIZI COMUNALI S.P.A</v>
          </cell>
          <cell r="B820" t="str">
            <v>SERVIZI GESTIONE/TRASPORTO/SMALTIMENTO RIFIUTI</v>
          </cell>
        </row>
        <row r="821">
          <cell r="A821" t="str">
            <v>SELPOWER SRL</v>
          </cell>
          <cell r="B821" t="str">
            <v>SERVIZI GESTIONE/TRASPORTO/SMALTIMENTO RIFIUTI</v>
          </cell>
        </row>
        <row r="822">
          <cell r="A822" t="str">
            <v>NEGRONI GIUSEPPE &amp; C. SNC</v>
          </cell>
          <cell r="B822" t="str">
            <v>SERVIZI GESTIONE/TRASPORTO/SMALTIMENTO RIFIUTI</v>
          </cell>
        </row>
        <row r="823">
          <cell r="A823" t="str">
            <v>VALCART S.N.C DEI F.LLI ALBERTINELLI &amp; C</v>
          </cell>
          <cell r="B823" t="str">
            <v>SERVIZI GESTIONE/TRASPORTO/SMALTIMENTO RIFIUTI</v>
          </cell>
        </row>
        <row r="824">
          <cell r="A824" t="str">
            <v>FRASSI SRL LATTONERIA COPERTURE</v>
          </cell>
          <cell r="B824" t="str">
            <v>SERVIZI GESTIONE/TRASPORTO/SMALTIMENTO RIFIUTI</v>
          </cell>
        </row>
        <row r="825">
          <cell r="A825" t="str">
            <v>AUTOTRASPORTI STELIO SARCHIOTO SRL</v>
          </cell>
          <cell r="B825" t="str">
            <v>SERVIZI GESTIONE/TRASPORTO/SMALTIMENTO RIFIUTI</v>
          </cell>
        </row>
        <row r="826">
          <cell r="A826" t="str">
            <v>IZOD SP. Z.O.O.</v>
          </cell>
          <cell r="B826" t="str">
            <v>SERVIZI GESTIONE/TRASPORTO/SMALTIMENTO RIFIUTI</v>
          </cell>
        </row>
        <row r="827">
          <cell r="A827" t="str">
            <v>DE MIGLIO ALFONSO</v>
          </cell>
          <cell r="B827" t="str">
            <v>SERVIZI GESTIONE/TRASPORTO/SMALTIMENTO RIFIUTI</v>
          </cell>
        </row>
        <row r="828">
          <cell r="A828" t="str">
            <v>SPEED LINE TRASPORTI E SERVIZI S.C.</v>
          </cell>
          <cell r="B828" t="str">
            <v>SERVIZI GESTIONE/TRASPORTO/SMALTIMENTO RIFIUTI</v>
          </cell>
        </row>
        <row r="829">
          <cell r="A829" t="str">
            <v>ECOSAC SRL</v>
          </cell>
          <cell r="B829" t="str">
            <v>SERVIZI GESTIONE/TRASPORTO/SMALTIMENTO RIFIUTI</v>
          </cell>
        </row>
        <row r="830">
          <cell r="A830" t="str">
            <v>SASSARI MARCO</v>
          </cell>
          <cell r="B830" t="str">
            <v>SERVIZI GESTIONE/TRASPORTO/SMALTIMENTO RIFIUTI</v>
          </cell>
        </row>
        <row r="831">
          <cell r="A831" t="str">
            <v>P.H.U. ARES AGATA SAJDAK</v>
          </cell>
          <cell r="B831" t="str">
            <v>SERVIZI GESTIONE/TRASPORTO/SMALTIMENTO RIFIUTI</v>
          </cell>
        </row>
        <row r="832">
          <cell r="A832" t="str">
            <v>COBAT-CONSORZIO NAZIONALE RACCOLTA E RICICLO</v>
          </cell>
          <cell r="B832" t="str">
            <v>SERVIZI GESTIONE/TRASPORTO/SMALTIMENTO RIFIUTI</v>
          </cell>
        </row>
        <row r="833">
          <cell r="A833" t="str">
            <v>SELPOWER AMBIENTE SRL</v>
          </cell>
          <cell r="B833" t="str">
            <v>SERVIZI GESTIONE/TRASPORTO/SMALTIMENTO RIFIUTI</v>
          </cell>
        </row>
        <row r="834">
          <cell r="A834" t="str">
            <v>AUTOTRASPORTI DI SIMO ANGELO &amp; C. SNC</v>
          </cell>
          <cell r="B834" t="str">
            <v>SERVIZI GESTIONE/TRASPORTO/SMALTIMENTO RIFIUTI</v>
          </cell>
        </row>
        <row r="835">
          <cell r="A835" t="str">
            <v>FERRANDI FULVIO</v>
          </cell>
          <cell r="B835" t="str">
            <v>SERVIZI GESTIONE/TRASPORTO/SMALTIMENTO RIFIUTI</v>
          </cell>
        </row>
        <row r="836">
          <cell r="A836" t="str">
            <v>RAVASIO SRL</v>
          </cell>
          <cell r="B836" t="str">
            <v>SERVIZI GESTIONE/TRASPORTO/SMALTIMENTO RIFIUTI</v>
          </cell>
        </row>
        <row r="837">
          <cell r="A837" t="str">
            <v>SAVOLDI SRL</v>
          </cell>
          <cell r="B837" t="str">
            <v>SERVIZI GESTIONE/TRASPORTO/SMALTIMENTO RIFIUTI</v>
          </cell>
        </row>
        <row r="838">
          <cell r="A838" t="str">
            <v>LOGISTICA SRL A SOCIO UNICO</v>
          </cell>
          <cell r="B838" t="str">
            <v>SERVIZI GESTIONE/TRASPORTO/SMALTIMENTO RIFIUTI</v>
          </cell>
        </row>
        <row r="839">
          <cell r="A839" t="str">
            <v>GHILARDI AUTOTRASPORTI</v>
          </cell>
          <cell r="B839" t="str">
            <v>SERVIZI GESTIONE/TRASPORTO/SMALTIMENTO RIFIUTI</v>
          </cell>
        </row>
        <row r="840">
          <cell r="A840" t="str">
            <v>C.D.A. SERVIZI SRL</v>
          </cell>
          <cell r="B840" t="str">
            <v>SERVIZI GESTIONE/TRASPORTO/SMALTIMENTO RIFIUTI</v>
          </cell>
        </row>
        <row r="841">
          <cell r="A841" t="str">
            <v>GOISIS TRASPORTI SPEDIZIONI SRL</v>
          </cell>
          <cell r="B841" t="str">
            <v>SERVIZI GESTIONE/TRASPORTO/SMALTIMENTO RIFIUTI</v>
          </cell>
        </row>
        <row r="842">
          <cell r="A842" t="str">
            <v>VALLI S.P.A.</v>
          </cell>
          <cell r="B842" t="str">
            <v>SERVIZI GESTIONE/TRASPORTO/SMALTIMENTO RIFIUTI</v>
          </cell>
        </row>
        <row r="843">
          <cell r="A843" t="str">
            <v>S.E.VAL SRL</v>
          </cell>
          <cell r="B843" t="str">
            <v>SERVIZI GESTIONE/TRASPORTO/SMALTIMENTO RIFIUTI</v>
          </cell>
        </row>
        <row r="844">
          <cell r="A844" t="str">
            <v>WOLF WASTE SOLUTIONS S.R.L.</v>
          </cell>
          <cell r="B844" t="str">
            <v>SERVIZI GESTIONE/TRASPORTO/SMALTIMENTO RIFIUTI</v>
          </cell>
        </row>
        <row r="845">
          <cell r="A845" t="str">
            <v>FS TRASPORTI S.R.L.</v>
          </cell>
          <cell r="B845" t="str">
            <v>SERVIZI GESTIONE/TRASPORTO/SMALTIMENTO RIFIUTI</v>
          </cell>
        </row>
        <row r="846">
          <cell r="A846" t="str">
            <v>INGECO SRL</v>
          </cell>
          <cell r="B846" t="str">
            <v>SERVIZI GESTIONE/TRASPORTO/SMALTIMENTO RIFIUTI</v>
          </cell>
        </row>
        <row r="847">
          <cell r="A847" t="str">
            <v>D.D.M. SERVICE DI MONTANELLI LAURA &amp; C. SAS</v>
          </cell>
          <cell r="B847" t="str">
            <v>SERVIZI GESTIONE/TRASPORTO/SMALTIMENTO RIFIUTI</v>
          </cell>
        </row>
        <row r="848">
          <cell r="A848" t="str">
            <v>S.A.BA.R. S.P.A.</v>
          </cell>
          <cell r="B848" t="str">
            <v>SERVIZI GESTIONE/TRASPORTO/SMALTIMENTO RIFIUTI</v>
          </cell>
        </row>
        <row r="849">
          <cell r="A849" t="str">
            <v>TITANO SPURGHI S.R.L.</v>
          </cell>
          <cell r="B849" t="str">
            <v>SERVIZI GESTIONE/TRASPORTO/SMALTIMENTO RIFIUTI</v>
          </cell>
        </row>
        <row r="850">
          <cell r="A850" t="str">
            <v>SETCO SERVIZI SRL IN LIQUIDAZIONE</v>
          </cell>
          <cell r="B850" t="str">
            <v>SERVIZI GESTIONE/TRASPORTO/SMALTIMENTO RIFIUTI</v>
          </cell>
        </row>
        <row r="851">
          <cell r="A851" t="str">
            <v>COLOMBELLI GIANLUCA</v>
          </cell>
          <cell r="B851" t="str">
            <v>SERVIZI GESTIONE/TRASPORTO/SMALTIMENTO RIFIUTI</v>
          </cell>
        </row>
        <row r="852">
          <cell r="A852" t="str">
            <v>SIATEC S.R.L.</v>
          </cell>
          <cell r="B852" t="str">
            <v>SERVIZI INFORMATICI</v>
          </cell>
        </row>
        <row r="853">
          <cell r="A853" t="str">
            <v>TEAM QUALITY S.R.L</v>
          </cell>
          <cell r="B853" t="str">
            <v>SERVIZI INFORMATICI</v>
          </cell>
        </row>
        <row r="854">
          <cell r="A854" t="str">
            <v>ZUCCHETTI SPA AD AZIONISTA UNICO</v>
          </cell>
          <cell r="B854" t="str">
            <v>SERVIZI INFORMATICI</v>
          </cell>
        </row>
        <row r="855">
          <cell r="A855" t="str">
            <v>IL DATO SRL</v>
          </cell>
          <cell r="B855" t="str">
            <v>SERVIZI INFORMATICI</v>
          </cell>
        </row>
        <row r="856">
          <cell r="A856" t="str">
            <v>COMPUTER SOLUTIONS SPA</v>
          </cell>
          <cell r="B856" t="str">
            <v>SERVIZI INFORMATICI</v>
          </cell>
        </row>
        <row r="857">
          <cell r="A857" t="str">
            <v>SELESTA INGEGNERIA S.P.A.</v>
          </cell>
          <cell r="B857" t="str">
            <v>SERVIZI INFORMATICI</v>
          </cell>
        </row>
        <row r="858">
          <cell r="A858" t="str">
            <v>NET4MARKET - CSA MED SRL</v>
          </cell>
          <cell r="B858" t="str">
            <v>SERVIZI INFORMATICI</v>
          </cell>
        </row>
        <row r="859">
          <cell r="A859" t="str">
            <v>TECMARKET SERVIZI SPA</v>
          </cell>
          <cell r="B859" t="str">
            <v>SERVIZI INFORMATICI</v>
          </cell>
        </row>
        <row r="860">
          <cell r="A860" t="str">
            <v>YAMME SRL</v>
          </cell>
          <cell r="B860" t="str">
            <v>SERVIZI INFORMATICI</v>
          </cell>
        </row>
        <row r="861">
          <cell r="A861" t="str">
            <v>INFOCAMERE - SOCIETA' CONSORTILE DI INFORMATICA</v>
          </cell>
          <cell r="B861" t="str">
            <v>SERVIZI INFORMATICI</v>
          </cell>
        </row>
        <row r="862">
          <cell r="A862" t="str">
            <v>INFOESSE SRL</v>
          </cell>
          <cell r="B862" t="str">
            <v>SERVIZI INFORMATICI</v>
          </cell>
        </row>
        <row r="863">
          <cell r="A863" t="str">
            <v>INTESTO S.R.L</v>
          </cell>
          <cell r="B863" t="str">
            <v>SERVIZI INFORMATICI</v>
          </cell>
        </row>
        <row r="864">
          <cell r="A864" t="str">
            <v>SIAK SISTEMI SRL</v>
          </cell>
          <cell r="B864" t="str">
            <v>SERVIZI INFORMATICI</v>
          </cell>
        </row>
        <row r="865">
          <cell r="A865" t="str">
            <v>INFOCERT SPA</v>
          </cell>
          <cell r="B865" t="str">
            <v>SERVIZI INFORMATICI</v>
          </cell>
        </row>
        <row r="866">
          <cell r="A866" t="str">
            <v>GUARDONE ITALIA SRL</v>
          </cell>
          <cell r="B866" t="str">
            <v>SERVIZI INFORMATICI</v>
          </cell>
        </row>
        <row r="867">
          <cell r="A867" t="str">
            <v>NEXIVE NETWORK SRL</v>
          </cell>
          <cell r="B867" t="str">
            <v>SERVIZI POSTALI</v>
          </cell>
        </row>
        <row r="868">
          <cell r="A868" t="str">
            <v>NEXIVE SPA</v>
          </cell>
          <cell r="B868" t="str">
            <v>SERVIZI POSTALI</v>
          </cell>
        </row>
        <row r="869">
          <cell r="A869" t="str">
            <v>LA MANUTENZIONE E PULIZIA SRL</v>
          </cell>
          <cell r="B869" t="str">
            <v>SERVIZI PULIZIA/GUARDIANIA</v>
          </cell>
        </row>
        <row r="870">
          <cell r="A870" t="str">
            <v>IMPRESA DI PULIZIE CAVAGNA VIVIANO</v>
          </cell>
          <cell r="B870" t="str">
            <v>SERVIZI PULIZIA/GUARDIANIA</v>
          </cell>
        </row>
        <row r="871">
          <cell r="A871" t="str">
            <v>MIRAGE MULTISERVICE SRLS</v>
          </cell>
          <cell r="B871" t="str">
            <v>SERVIZI PULIZIA/GUARDIANIA</v>
          </cell>
        </row>
        <row r="872">
          <cell r="A872" t="str">
            <v>CREMASCA SERVICE DI VASSALLI FILIPPO</v>
          </cell>
          <cell r="B872" t="str">
            <v>SERVIZI PULIZIA/GUARDIANIA</v>
          </cell>
        </row>
        <row r="873">
          <cell r="A873" t="str">
            <v>ALSCO ITALIA SRL</v>
          </cell>
          <cell r="B873" t="str">
            <v>SERVIZIO DI LAVANOLO</v>
          </cell>
        </row>
        <row r="874">
          <cell r="A874" t="str">
            <v>2 BANDIERE SNC DI RONDI CORRADO &amp; C.</v>
          </cell>
          <cell r="B874" t="str">
            <v>SERVIZIO MENSA DIPENDENTI</v>
          </cell>
        </row>
        <row r="875">
          <cell r="A875" t="str">
            <v>EDENRED ITALIA S.R.L.</v>
          </cell>
          <cell r="B875" t="str">
            <v>SERVIZIO MENSA DIPENDENTI</v>
          </cell>
        </row>
        <row r="876">
          <cell r="A876" t="str">
            <v>POLENTERIA DI LJIMANI AVDILJDJEMILJ</v>
          </cell>
          <cell r="B876" t="str">
            <v>SERVIZIO MENSA DIPENDENTI</v>
          </cell>
        </row>
        <row r="877">
          <cell r="A877" t="str">
            <v>B.Y.L. SNC DI BOMBANA YURI &amp; C -LA SPESSA</v>
          </cell>
          <cell r="B877" t="str">
            <v>SERVIZIO MENSA DIPENDENTI</v>
          </cell>
        </row>
        <row r="878">
          <cell r="A878" t="str">
            <v>BISTRO' BAR DAI CHE E' VENERDI' SAS</v>
          </cell>
          <cell r="B878" t="str">
            <v>SERVIZIO MENSA DIPENDENTI</v>
          </cell>
        </row>
        <row r="879">
          <cell r="A879" t="str">
            <v>BRUMANA NICOLA</v>
          </cell>
          <cell r="B879" t="str">
            <v>SERVIZIO MENSA DIPENDENTI</v>
          </cell>
        </row>
        <row r="880">
          <cell r="A880" t="str">
            <v>CAVALLINO SRL</v>
          </cell>
          <cell r="B880" t="str">
            <v>SERVIZIO MENSA DIPENDENTI</v>
          </cell>
        </row>
        <row r="881">
          <cell r="A881" t="str">
            <v>RISTORANTE DA PIO SNC</v>
          </cell>
          <cell r="B881" t="str">
            <v>SERVIZIO MENSA DIPENDENTI</v>
          </cell>
        </row>
        <row r="882">
          <cell r="A882" t="str">
            <v>L.O.B. RISTORAZIONE SRL LA BRACERIA DI ROMANO</v>
          </cell>
          <cell r="B882" t="str">
            <v>SERVIZIO MENSA DIPENDENTI</v>
          </cell>
        </row>
        <row r="883">
          <cell r="A883" t="str">
            <v>RISTORANTE LA VACHERIE SRL UNIPERSONALE</v>
          </cell>
          <cell r="B883" t="str">
            <v>SERVIZIO MENSA DIPENDENTI</v>
          </cell>
        </row>
        <row r="884">
          <cell r="A884" t="str">
            <v>TREVERDE SRL</v>
          </cell>
          <cell r="B884" t="str">
            <v>SERVIZIO MENSA DIPENDENTI</v>
          </cell>
        </row>
        <row r="885">
          <cell r="A885" t="str">
            <v>RISTORANTE BARONI DI BARONI GIOVANNI</v>
          </cell>
          <cell r="B885" t="str">
            <v>SERVIZIO MENSA DIPENDENTI</v>
          </cell>
        </row>
        <row r="886">
          <cell r="A886" t="str">
            <v>TENUTA COLLE PIAJO SRL</v>
          </cell>
          <cell r="B886" t="str">
            <v>SERVIZIO MENSA DIPENDENTI</v>
          </cell>
        </row>
        <row r="887">
          <cell r="A887" t="str">
            <v>500 BAR S.N.C DI STABILINI ANNA</v>
          </cell>
          <cell r="B887" t="str">
            <v>SERVIZIO MENSA DIPENDENTI</v>
          </cell>
        </row>
        <row r="888">
          <cell r="A888" t="str">
            <v>POMA SRL</v>
          </cell>
          <cell r="B888" t="str">
            <v>SERVIZIO MENSA DIPENDENTI</v>
          </cell>
        </row>
        <row r="889">
          <cell r="A889" t="str">
            <v>LONGHI SRL</v>
          </cell>
          <cell r="B889" t="str">
            <v>SERVIZIO MENSA DIPENDENTI</v>
          </cell>
        </row>
        <row r="890">
          <cell r="A890" t="str">
            <v>R.S.M. SAS di CAVALLI OLGA &amp; C.</v>
          </cell>
          <cell r="B890" t="str">
            <v>SERVIZIO MENSA DIPENDENTI</v>
          </cell>
        </row>
        <row r="891">
          <cell r="A891" t="str">
            <v>WINTER SERVICES SRL</v>
          </cell>
          <cell r="B891" t="str">
            <v>SERVIZIO MENSA DIPENDENTI</v>
          </cell>
        </row>
        <row r="892">
          <cell r="A892" t="str">
            <v>SOLE DI SAN MARTINO SRL</v>
          </cell>
          <cell r="B892" t="str">
            <v>SERVIZIO MENSA DIPENDENTI</v>
          </cell>
        </row>
        <row r="893">
          <cell r="A893" t="str">
            <v>RISTORANTE LA SOSTA SRL</v>
          </cell>
          <cell r="B893" t="str">
            <v>SERVIZIO MENSA DIPENDENTI</v>
          </cell>
        </row>
        <row r="894">
          <cell r="A894" t="str">
            <v>GAENI MONICA</v>
          </cell>
          <cell r="B894" t="str">
            <v>SERVIZIO MENSA DIPENDENTI</v>
          </cell>
        </row>
        <row r="895">
          <cell r="A895" t="str">
            <v>RISTORANTE LA BARCA A VELA SNC</v>
          </cell>
          <cell r="B895" t="str">
            <v>SERVIZIO MENSA DIPENDENTI</v>
          </cell>
        </row>
        <row r="896">
          <cell r="A896" t="str">
            <v>SKAM SRL</v>
          </cell>
          <cell r="B896" t="str">
            <v>SERVIZIO MENSA DIPENDENTI</v>
          </cell>
        </row>
        <row r="897">
          <cell r="A897" t="str">
            <v>BARYCENTRO SRL</v>
          </cell>
          <cell r="B897" t="str">
            <v>SERVIZIO MENSA DIPENDENTI</v>
          </cell>
        </row>
        <row r="898">
          <cell r="A898" t="str">
            <v>LA GATTA AL LARDO</v>
          </cell>
          <cell r="B898" t="str">
            <v>SERVIZIO MENSA DIPENDENTI</v>
          </cell>
        </row>
        <row r="899">
          <cell r="A899" t="str">
            <v>LA RIVIERASCA BAR TRATTORIA SNC</v>
          </cell>
          <cell r="B899" t="str">
            <v>SERVIZIO MENSA DIPENDENTI</v>
          </cell>
        </row>
        <row r="900">
          <cell r="A900" t="str">
            <v>PIZZERIA MORGAN'S SAS</v>
          </cell>
          <cell r="B900" t="str">
            <v>SERVIZIO MENSA DIPENDENTI</v>
          </cell>
        </row>
        <row r="901">
          <cell r="A901" t="str">
            <v>RIST.PONTE CHERIO</v>
          </cell>
          <cell r="B901" t="str">
            <v>SERVIZIO MENSA DIPENDENTI</v>
          </cell>
        </row>
        <row r="902">
          <cell r="A902" t="str">
            <v>RIST. DA FRANCO SNC</v>
          </cell>
          <cell r="B902" t="str">
            <v>SERVIZIO MENSA DIPENDENTI</v>
          </cell>
        </row>
        <row r="903">
          <cell r="A903" t="str">
            <v>TRE LANTERNE DI NOZZA E C. SNC</v>
          </cell>
          <cell r="B903" t="str">
            <v>SERVIZIO MENSA DIPENDENTI</v>
          </cell>
        </row>
        <row r="904">
          <cell r="A904" t="str">
            <v>LA PELOSETTA SRL</v>
          </cell>
          <cell r="B904" t="str">
            <v>SERVIZIO MENSA DIPENDENTI</v>
          </cell>
        </row>
        <row r="905">
          <cell r="A905" t="str">
            <v>MERATTI ANNA &amp; C. S.A.</v>
          </cell>
          <cell r="B905" t="str">
            <v>SERVIZIO MENSA DIPENDENTI</v>
          </cell>
        </row>
        <row r="906">
          <cell r="A906" t="str">
            <v>RISTORANTE SKAM SRL - CHEF VINCENZIO</v>
          </cell>
          <cell r="B906" t="str">
            <v>SERVIZIO MENSA DIPENDENTI</v>
          </cell>
        </row>
        <row r="907">
          <cell r="A907" t="str">
            <v>RISTORANTE MARIET</v>
          </cell>
          <cell r="B907" t="str">
            <v>SERVIZIO MENSA DIPENDENTI</v>
          </cell>
        </row>
        <row r="908">
          <cell r="A908" t="str">
            <v>CONVENTO DEI NEVERI</v>
          </cell>
          <cell r="B908" t="str">
            <v>SERVIZIO MENSA DIPENDENTI</v>
          </cell>
        </row>
        <row r="909">
          <cell r="A909" t="str">
            <v>MPM SERVICE SRL - LA VETRATA</v>
          </cell>
          <cell r="B909" t="str">
            <v>SERVIZIO MENSA DIPENDENTI</v>
          </cell>
        </row>
        <row r="910">
          <cell r="A910" t="str">
            <v>PASTICCERIA MORLACCHI SRL</v>
          </cell>
          <cell r="B910" t="str">
            <v>SERVIZIO MENSA DIPENDENTI</v>
          </cell>
        </row>
        <row r="911">
          <cell r="A911" t="str">
            <v>PERPETUAL SRL</v>
          </cell>
          <cell r="B911" t="str">
            <v>SERVIZIO MENSA DIPENDENTI</v>
          </cell>
        </row>
        <row r="912">
          <cell r="A912" t="str">
            <v>RISTORANTE DA FRANCO SNC</v>
          </cell>
          <cell r="B912" t="str">
            <v>SERVIZIO MENSA DIPENDENTI</v>
          </cell>
        </row>
        <row r="913">
          <cell r="A913" t="str">
            <v>CAFFE' RUBINI</v>
          </cell>
          <cell r="B913" t="str">
            <v>SERVIZIO MENSA DIPENDENTI</v>
          </cell>
        </row>
        <row r="914">
          <cell r="A914" t="str">
            <v>LEO SRL</v>
          </cell>
          <cell r="B914" t="str">
            <v>SERVIZIO MENSA PER DIPENDENTI</v>
          </cell>
        </row>
        <row r="915">
          <cell r="A915" t="str">
            <v>L'ALTRO CAFFE' SRL</v>
          </cell>
          <cell r="B915" t="str">
            <v>SERVIZIO MENSA PER DIPENDENTI</v>
          </cell>
        </row>
        <row r="916">
          <cell r="A916" t="str">
            <v>CERTIQUALITY S.R.L.</v>
          </cell>
          <cell r="B916" t="str">
            <v>SISTEMI DI CERTIFICAZIONE</v>
          </cell>
        </row>
        <row r="917">
          <cell r="A917" t="str">
            <v>DATAMOVE SRL A SOCIO UNICO</v>
          </cell>
          <cell r="B917" t="str">
            <v>SISTEMI INFORM</v>
          </cell>
        </row>
        <row r="918">
          <cell r="A918" t="str">
            <v>MEDIAGROUP ITALIA SRL</v>
          </cell>
          <cell r="B918" t="str">
            <v>SPESE DI TRASPORTO</v>
          </cell>
        </row>
        <row r="919">
          <cell r="A919" t="str">
            <v>MARE SRLS</v>
          </cell>
          <cell r="B919" t="str">
            <v>SPESE PERNOTTAMENTO TRASFERTA</v>
          </cell>
        </row>
        <row r="920">
          <cell r="A920" t="str">
            <v>OXY SRL</v>
          </cell>
          <cell r="B920" t="str">
            <v>SPESE PERNOTTAMENTO TRASFERTA</v>
          </cell>
        </row>
        <row r="921">
          <cell r="A921" t="str">
            <v>VAR.TO. SAS DI VAROTTI LORENZO &amp; C</v>
          </cell>
          <cell r="B921" t="str">
            <v>SPESE PERNOTTAMENTO TRASFERTA</v>
          </cell>
        </row>
        <row r="922">
          <cell r="A922" t="str">
            <v>ABENERGIE SPA</v>
          </cell>
          <cell r="B922" t="str">
            <v>UTENZE</v>
          </cell>
        </row>
        <row r="923">
          <cell r="A923" t="str">
            <v>PADANIA ACQUE SPA</v>
          </cell>
          <cell r="B923" t="str">
            <v>UTENZE</v>
          </cell>
        </row>
        <row r="924">
          <cell r="A924" t="str">
            <v>A2A ENERGIA SPA</v>
          </cell>
          <cell r="B924" t="str">
            <v>UTENZE</v>
          </cell>
        </row>
        <row r="925">
          <cell r="A925" t="str">
            <v>A2A SMART CITY SPA</v>
          </cell>
          <cell r="B925" t="str">
            <v>UTENZE</v>
          </cell>
        </row>
        <row r="926">
          <cell r="A926" t="str">
            <v>BLUE META SPA</v>
          </cell>
          <cell r="B926" t="str">
            <v>UTENZE</v>
          </cell>
        </row>
        <row r="927">
          <cell r="A927" t="str">
            <v>COGEIDE S.P.A.</v>
          </cell>
          <cell r="B927" t="str">
            <v>UTENZE</v>
          </cell>
        </row>
        <row r="928">
          <cell r="A928" t="str">
            <v>ENEL ENERGIA SPA</v>
          </cell>
          <cell r="B928" t="str">
            <v>UTENZE</v>
          </cell>
        </row>
        <row r="929">
          <cell r="A929" t="str">
            <v>ENERCOM S.R.L.</v>
          </cell>
          <cell r="B929" t="str">
            <v>UTENZE</v>
          </cell>
        </row>
        <row r="930">
          <cell r="A930" t="str">
            <v>ESTENERGY S.P.A.</v>
          </cell>
          <cell r="B930" t="str">
            <v>UTENZE</v>
          </cell>
        </row>
        <row r="931">
          <cell r="A931" t="str">
            <v>INTRED S.P.A.</v>
          </cell>
          <cell r="B931" t="str">
            <v>UTENZE</v>
          </cell>
        </row>
        <row r="932">
          <cell r="A932" t="str">
            <v>INTRED S.P.A.</v>
          </cell>
          <cell r="B932" t="str">
            <v>UTENZE</v>
          </cell>
        </row>
        <row r="933">
          <cell r="A933" t="str">
            <v>IREN MERCATO SPA</v>
          </cell>
          <cell r="B933" t="str">
            <v>UTENZE</v>
          </cell>
        </row>
        <row r="934">
          <cell r="A934" t="str">
            <v>LUNIKGAS SPA</v>
          </cell>
          <cell r="B934" t="str">
            <v>UTENZE</v>
          </cell>
        </row>
        <row r="935">
          <cell r="A935" t="str">
            <v>REPOWER VENDITA ITALIA</v>
          </cell>
          <cell r="B935" t="str">
            <v>UTENZE</v>
          </cell>
        </row>
        <row r="936">
          <cell r="A936" t="str">
            <v>SORGENIA S.P.A</v>
          </cell>
          <cell r="B936" t="str">
            <v>UTENZE</v>
          </cell>
        </row>
        <row r="937">
          <cell r="A937" t="str">
            <v>TIM S.P.A.</v>
          </cell>
          <cell r="B937" t="str">
            <v>UTENZE</v>
          </cell>
        </row>
        <row r="938">
          <cell r="A938" t="str">
            <v>UNIACQUE S.P.A.</v>
          </cell>
          <cell r="B938" t="str">
            <v>UTENZE</v>
          </cell>
        </row>
        <row r="939">
          <cell r="A939" t="str">
            <v>UTENGAS INDUSTRIE SRL</v>
          </cell>
          <cell r="B939" t="str">
            <v>UTENZE</v>
          </cell>
        </row>
        <row r="940">
          <cell r="A940" t="str">
            <v>VODAFONE ITALIA SPA</v>
          </cell>
          <cell r="B940" t="str">
            <v>UTENZE</v>
          </cell>
        </row>
        <row r="941">
          <cell r="A941" t="str">
            <v>AGN ENERGIA SPA</v>
          </cell>
          <cell r="B941" t="str">
            <v>UTENZE</v>
          </cell>
        </row>
        <row r="942">
          <cell r="A942" t="str">
            <v>GREENEXT TECHNOLOGIES SPA</v>
          </cell>
          <cell r="B942" t="str">
            <v>UTENZE</v>
          </cell>
        </row>
        <row r="943">
          <cell r="A943" t="str">
            <v>VIASAT SPA</v>
          </cell>
          <cell r="B943" t="str">
            <v>UTENZE</v>
          </cell>
        </row>
        <row r="944">
          <cell r="A944" t="str">
            <v>QCOM S.P.A.</v>
          </cell>
          <cell r="B944" t="str">
            <v>UTENZE</v>
          </cell>
        </row>
        <row r="945">
          <cell r="A945" t="str">
            <v>HERA COMM SPA</v>
          </cell>
          <cell r="B945" t="str">
            <v>UTENZE</v>
          </cell>
        </row>
        <row r="946">
          <cell r="A946" t="str">
            <v>PLANETEL SRL</v>
          </cell>
          <cell r="B946" t="str">
            <v>UTENZE</v>
          </cell>
        </row>
        <row r="947">
          <cell r="A947" t="str">
            <v>SERVIZIO ELETTRICO NAZIONALE - SERVIZIO DI MAGGIOR TUTELA</v>
          </cell>
          <cell r="B947" t="str">
            <v>UTENZE</v>
          </cell>
        </row>
        <row r="948">
          <cell r="A948" t="str">
            <v>SERVIZIO ELETTRICO NAZIONALE SPA - SOCIETA' CON UNICO SOCIO</v>
          </cell>
          <cell r="B948" t="str">
            <v>UTENZE</v>
          </cell>
        </row>
        <row r="949">
          <cell r="A949" t="str">
            <v>LAMPOGAS SRL - A SOCIO UNICO</v>
          </cell>
          <cell r="B949" t="str">
            <v>UTENZE</v>
          </cell>
        </row>
        <row r="950">
          <cell r="A950" t="str">
            <v>BLUE META S.P.A-EE</v>
          </cell>
          <cell r="B950" t="str">
            <v>UTENZE</v>
          </cell>
        </row>
        <row r="951">
          <cell r="A951" t="str">
            <v>ENEL ENERGIA S.P.A. - SOCIETA' CON UNICO SOCIO</v>
          </cell>
          <cell r="B951" t="str">
            <v>UTENZE</v>
          </cell>
        </row>
        <row r="952">
          <cell r="A952" t="str">
            <v>ADDAMULTISERVICE SOCIETA' COOPERATIVA</v>
          </cell>
          <cell r="B952" t="str">
            <v>UTENZE</v>
          </cell>
        </row>
        <row r="953">
          <cell r="A953" t="str">
            <v>HERA COMM S.P.A.</v>
          </cell>
          <cell r="B953" t="str">
            <v>UTENZE</v>
          </cell>
        </row>
        <row r="954">
          <cell r="A954" t="str">
            <v>HERA COMM S.P.A.</v>
          </cell>
          <cell r="B954" t="str">
            <v>UTENZE</v>
          </cell>
        </row>
        <row r="955">
          <cell r="A955" t="str">
            <v>E-DISTRIBUZIONE SPA</v>
          </cell>
          <cell r="B955" t="str">
            <v>UTENZE</v>
          </cell>
        </row>
        <row r="956">
          <cell r="A956" t="str">
            <v>ALARM SYSTEM SRL</v>
          </cell>
          <cell r="B956" t="str">
            <v>VIGILANZA</v>
          </cell>
        </row>
        <row r="957">
          <cell r="A957" t="str">
            <v>CORPO VIGILI DELL'ORDINE S.R.L. - ISTITUTO DI VIGILANZA</v>
          </cell>
          <cell r="B957" t="str">
            <v>VIGILANZA</v>
          </cell>
        </row>
        <row r="958">
          <cell r="A958" t="str">
            <v>GSI SECURITY GROUP SRL</v>
          </cell>
          <cell r="B958" t="str">
            <v>VIGILANZA</v>
          </cell>
        </row>
        <row r="959">
          <cell r="A959" t="str">
            <v>VERUX SECURITY SRL</v>
          </cell>
          <cell r="B959" t="str">
            <v>VIGILANZA</v>
          </cell>
        </row>
        <row r="960">
          <cell r="A960" t="str">
            <v>GRECO DANIELA</v>
          </cell>
          <cell r="B960" t="str">
            <v>FORNITURA/MANUTENZIONE E SERVIZI AUTOMEZZI</v>
          </cell>
        </row>
        <row r="961">
          <cell r="A961" t="str">
            <v>HALLEY INFORMATICA SRL</v>
          </cell>
          <cell r="B961" t="str">
            <v xml:space="preserve">CONSULENZE </v>
          </cell>
        </row>
        <row r="962">
          <cell r="A962" t="str">
            <v>PARCHEGGI ITALIA SPA</v>
          </cell>
          <cell r="B962" t="str">
            <v>UTENZE</v>
          </cell>
        </row>
        <row r="963">
          <cell r="A963" t="str">
            <v>AVV. MARCO FACCHETTI</v>
          </cell>
          <cell r="B963" t="str">
            <v>COMPENSI AMMINISTRATORI</v>
          </cell>
        </row>
        <row r="964">
          <cell r="A964" t="str">
            <v>ECO+ECO S.R.L.</v>
          </cell>
          <cell r="B964" t="str">
            <v>SERVIZI GESTIONE/TRASPORTO/SMALTIMENTO RIFIUTI</v>
          </cell>
        </row>
        <row r="965">
          <cell r="A965" t="str">
            <v>SQUADER STUDIO TECNICO ASSOCIATO</v>
          </cell>
          <cell r="B965" t="str">
            <v xml:space="preserve">CONSULENZE </v>
          </cell>
        </row>
        <row r="966">
          <cell r="A966" t="str">
            <v>AVV. MATTIOZZI VALENTINA</v>
          </cell>
          <cell r="B966" t="str">
            <v xml:space="preserve">CONSULENZE </v>
          </cell>
        </row>
        <row r="967">
          <cell r="A967" t="str">
            <v>POSSENTI IMPIANTI DI POSSENTI MAURIZIO</v>
          </cell>
          <cell r="B967" t="str">
            <v>MANUTENZIONI</v>
          </cell>
        </row>
        <row r="968">
          <cell r="A968" t="str">
            <v>TACCOLINI S.R.L.</v>
          </cell>
          <cell r="B968" t="str">
            <v>FORNITURA MATERIALI DA RECUPERO</v>
          </cell>
        </row>
        <row r="969">
          <cell r="A969" t="str">
            <v>IDRO GROUP SRL</v>
          </cell>
          <cell r="B969" t="str">
            <v>MANUTENZIONI</v>
          </cell>
        </row>
        <row r="970">
          <cell r="A970" t="str">
            <v>BAIONI GABRIELE</v>
          </cell>
          <cell r="B970" t="str">
            <v>MANUTENZIONI</v>
          </cell>
        </row>
        <row r="971">
          <cell r="A971" t="str">
            <v>LL - ECOLOGIA SRL</v>
          </cell>
          <cell r="B971" t="str">
            <v>FORNITURE</v>
          </cell>
        </row>
        <row r="972">
          <cell r="A972" t="str">
            <v>EUROFIBRE SRL</v>
          </cell>
          <cell r="B972" t="str">
            <v>FORNITURA MATERIALI DA RECUPERO</v>
          </cell>
        </row>
        <row r="973">
          <cell r="A973" t="str">
            <v>IL CAPRICCIO DI XU XIAOXIONG</v>
          </cell>
          <cell r="B973" t="str">
            <v>SERVIZIO MENSA DIPENDENTI</v>
          </cell>
        </row>
        <row r="974">
          <cell r="A974" t="str">
            <v>INPS - ISTITUTO NAZIONALE PREVIDENZA SOCIALE</v>
          </cell>
          <cell r="B974" t="str">
            <v>COSTI INERENTI IL PERSONALE</v>
          </cell>
        </row>
        <row r="975">
          <cell r="A975" t="str">
            <v>STUDIO LEGALE ICHINO - BRUGNATELLI E ASSOCIATI</v>
          </cell>
          <cell r="B975" t="str">
            <v xml:space="preserve">CONSULENZE </v>
          </cell>
        </row>
        <row r="976">
          <cell r="A976" t="str">
            <v>RISTORANTE L'OSTER SRL</v>
          </cell>
          <cell r="B976" t="str">
            <v>SERVIZIO MENSA DIPENDENTI</v>
          </cell>
        </row>
        <row r="977">
          <cell r="A977" t="str">
            <v>PIZZERIA MORGAN'S SAS di STAGNITTA SALVATORE</v>
          </cell>
          <cell r="B977" t="str">
            <v>SERVIZIO MENSA DIPENDENTI</v>
          </cell>
        </row>
        <row r="978">
          <cell r="A978" t="str">
            <v>LA LUMACA SOC. COOP.SOCIALE</v>
          </cell>
          <cell r="B978" t="str">
            <v>PRESTAZIONI SERVIZI</v>
          </cell>
        </row>
        <row r="979">
          <cell r="A979" t="str">
            <v>TREVIGLIO DISEL SOCIETA A RESPONSABILITA LIMITATA</v>
          </cell>
          <cell r="B979" t="str">
            <v>FORNITURA/MANUTENZIONE E SERVIZI AUTOMEZZI</v>
          </cell>
        </row>
        <row r="980">
          <cell r="A980" t="str">
            <v>SCANIA ITALIA RETAIL S.P.A.</v>
          </cell>
          <cell r="B980" t="str">
            <v>FORNITURA/MANUTENZIONE E SERVIZI AUTOMEZZI</v>
          </cell>
        </row>
        <row r="981">
          <cell r="A981" t="str">
            <v>ENRICA CERUTI</v>
          </cell>
          <cell r="B981" t="str">
            <v xml:space="preserve">CONSULENZE </v>
          </cell>
        </row>
        <row r="982">
          <cell r="A982" t="str">
            <v>AFFILOR SRL</v>
          </cell>
          <cell r="B982" t="str">
            <v>MANUTENZIONE ATTREZZATURE</v>
          </cell>
        </row>
        <row r="983">
          <cell r="A983" t="str">
            <v>DFA SRL</v>
          </cell>
          <cell r="B983" t="str">
            <v>FORNITURE</v>
          </cell>
        </row>
        <row r="984">
          <cell r="A984" t="str">
            <v>MORONI IMPIANTI ELETTRICI SRL</v>
          </cell>
          <cell r="B984" t="str">
            <v>MANUTENZIONI</v>
          </cell>
        </row>
        <row r="985">
          <cell r="A985" t="str">
            <v>VISTALLI ANDREA GIARDINI</v>
          </cell>
          <cell r="B985" t="str">
            <v>MANUTENZIONI</v>
          </cell>
        </row>
        <row r="986">
          <cell r="A986" t="str">
            <v>VERO CAFFE' ITALIA S.R.L.</v>
          </cell>
          <cell r="B986" t="str">
            <v>SERVIZIO MENSA DIPENDENTI</v>
          </cell>
        </row>
        <row r="987">
          <cell r="A987" t="str">
            <v>L'ANONIMO DI FALCONE MARISTELLA &amp; C. SNC</v>
          </cell>
          <cell r="B987" t="str">
            <v>SERVIZIO MENSA DIPENDENTI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FE2D-4BAC-45E0-A442-A5AC17DB1683}">
  <sheetPr>
    <pageSetUpPr fitToPage="1"/>
  </sheetPr>
  <dimension ref="B1:E600"/>
  <sheetViews>
    <sheetView tabSelected="1" topLeftCell="A3" workbookViewId="0">
      <selection activeCell="E13" sqref="E13"/>
    </sheetView>
  </sheetViews>
  <sheetFormatPr defaultRowHeight="14.5" x14ac:dyDescent="0.35"/>
  <cols>
    <col min="1" max="1" width="3" customWidth="1"/>
    <col min="2" max="2" width="18.453125" style="1" bestFit="1" customWidth="1"/>
    <col min="3" max="3" width="51" customWidth="1"/>
    <col min="4" max="4" width="14.7265625" style="16" bestFit="1" customWidth="1"/>
    <col min="5" max="5" width="52.7265625" bestFit="1" customWidth="1"/>
  </cols>
  <sheetData>
    <row r="1" spans="2:5" ht="15" thickBot="1" x14ac:dyDescent="0.4"/>
    <row r="2" spans="2:5" ht="15" thickBot="1" x14ac:dyDescent="0.4">
      <c r="B2" s="13" t="s">
        <v>0</v>
      </c>
      <c r="C2" s="14" t="s">
        <v>1</v>
      </c>
      <c r="D2" s="17" t="s">
        <v>2</v>
      </c>
      <c r="E2" s="15" t="s">
        <v>3</v>
      </c>
    </row>
    <row r="3" spans="2:5" x14ac:dyDescent="0.35">
      <c r="B3" s="10">
        <v>45660</v>
      </c>
      <c r="C3" s="11" t="s">
        <v>4</v>
      </c>
      <c r="D3" s="18">
        <v>175.54</v>
      </c>
      <c r="E3" s="12" t="s">
        <v>282</v>
      </c>
    </row>
    <row r="4" spans="2:5" x14ac:dyDescent="0.35">
      <c r="B4" s="2">
        <v>45664</v>
      </c>
      <c r="C4" s="3" t="s">
        <v>5</v>
      </c>
      <c r="D4" s="19">
        <v>3644.77</v>
      </c>
      <c r="E4" s="4" t="s">
        <v>282</v>
      </c>
    </row>
    <row r="5" spans="2:5" x14ac:dyDescent="0.35">
      <c r="B5" s="2">
        <v>45665</v>
      </c>
      <c r="C5" s="3" t="s">
        <v>6</v>
      </c>
      <c r="D5" s="19">
        <v>2500.06</v>
      </c>
      <c r="E5" s="4" t="s">
        <v>282</v>
      </c>
    </row>
    <row r="6" spans="2:5" x14ac:dyDescent="0.35">
      <c r="B6" s="2">
        <v>45665</v>
      </c>
      <c r="C6" s="3" t="s">
        <v>7</v>
      </c>
      <c r="D6" s="19">
        <v>334.75</v>
      </c>
      <c r="E6" s="4" t="s">
        <v>283</v>
      </c>
    </row>
    <row r="7" spans="2:5" x14ac:dyDescent="0.35">
      <c r="B7" s="2">
        <v>45665</v>
      </c>
      <c r="C7" s="3" t="s">
        <v>8</v>
      </c>
      <c r="D7" s="19">
        <v>4840</v>
      </c>
      <c r="E7" s="4" t="s">
        <v>284</v>
      </c>
    </row>
    <row r="8" spans="2:5" x14ac:dyDescent="0.35">
      <c r="B8" s="2">
        <v>45665</v>
      </c>
      <c r="C8" s="3" t="s">
        <v>9</v>
      </c>
      <c r="D8" s="19">
        <v>7392</v>
      </c>
      <c r="E8" s="4" t="s">
        <v>10</v>
      </c>
    </row>
    <row r="9" spans="2:5" x14ac:dyDescent="0.35">
      <c r="B9" s="2">
        <v>45665</v>
      </c>
      <c r="C9" s="3" t="s">
        <v>11</v>
      </c>
      <c r="D9" s="19">
        <v>1338.54</v>
      </c>
      <c r="E9" s="4" t="s">
        <v>285</v>
      </c>
    </row>
    <row r="10" spans="2:5" x14ac:dyDescent="0.35">
      <c r="B10" s="2">
        <v>45666</v>
      </c>
      <c r="C10" s="3" t="s">
        <v>4</v>
      </c>
      <c r="D10" s="19">
        <v>2807.54</v>
      </c>
      <c r="E10" s="4" t="s">
        <v>282</v>
      </c>
    </row>
    <row r="11" spans="2:5" x14ac:dyDescent="0.35">
      <c r="B11" s="2">
        <v>45667</v>
      </c>
      <c r="C11" s="3" t="s">
        <v>12</v>
      </c>
      <c r="D11" s="19">
        <v>4153</v>
      </c>
      <c r="E11" s="4" t="s">
        <v>286</v>
      </c>
    </row>
    <row r="12" spans="2:5" x14ac:dyDescent="0.35">
      <c r="B12" s="2">
        <v>45667</v>
      </c>
      <c r="C12" s="3" t="s">
        <v>13</v>
      </c>
      <c r="D12" s="19">
        <v>2806.7</v>
      </c>
      <c r="E12" s="4" t="s">
        <v>287</v>
      </c>
    </row>
    <row r="13" spans="2:5" x14ac:dyDescent="0.35">
      <c r="B13" s="2">
        <v>45667</v>
      </c>
      <c r="C13" s="3" t="s">
        <v>14</v>
      </c>
      <c r="D13" s="19">
        <v>62640</v>
      </c>
      <c r="E13" s="4" t="s">
        <v>288</v>
      </c>
    </row>
    <row r="14" spans="2:5" x14ac:dyDescent="0.35">
      <c r="B14" s="2">
        <v>45667</v>
      </c>
      <c r="C14" s="3" t="s">
        <v>15</v>
      </c>
      <c r="D14" s="19">
        <v>368.07</v>
      </c>
      <c r="E14" s="4" t="s">
        <v>289</v>
      </c>
    </row>
    <row r="15" spans="2:5" x14ac:dyDescent="0.35">
      <c r="B15" s="2">
        <v>45667</v>
      </c>
      <c r="C15" s="3" t="s">
        <v>16</v>
      </c>
      <c r="D15" s="19">
        <v>20803.04</v>
      </c>
      <c r="E15" s="4" t="s">
        <v>286</v>
      </c>
    </row>
    <row r="16" spans="2:5" x14ac:dyDescent="0.35">
      <c r="B16" s="2">
        <v>45667</v>
      </c>
      <c r="C16" s="3" t="s">
        <v>17</v>
      </c>
      <c r="D16" s="19">
        <v>1362.5</v>
      </c>
      <c r="E16" s="4" t="s">
        <v>290</v>
      </c>
    </row>
    <row r="17" spans="2:5" x14ac:dyDescent="0.35">
      <c r="B17" s="2">
        <v>45667</v>
      </c>
      <c r="C17" s="3" t="s">
        <v>18</v>
      </c>
      <c r="D17" s="19">
        <v>3557.08</v>
      </c>
      <c r="E17" s="4" t="s">
        <v>288</v>
      </c>
    </row>
    <row r="18" spans="2:5" x14ac:dyDescent="0.35">
      <c r="B18" s="2">
        <v>45667</v>
      </c>
      <c r="C18" s="3" t="s">
        <v>19</v>
      </c>
      <c r="D18" s="19">
        <v>129.80000000000001</v>
      </c>
      <c r="E18" s="4" t="s">
        <v>289</v>
      </c>
    </row>
    <row r="19" spans="2:5" x14ac:dyDescent="0.35">
      <c r="B19" s="2">
        <v>45667</v>
      </c>
      <c r="C19" s="3" t="s">
        <v>20</v>
      </c>
      <c r="D19" s="19">
        <v>18947.12</v>
      </c>
      <c r="E19" s="4" t="s">
        <v>286</v>
      </c>
    </row>
    <row r="20" spans="2:5" x14ac:dyDescent="0.35">
      <c r="B20" s="2">
        <v>45667</v>
      </c>
      <c r="C20" s="3" t="s">
        <v>21</v>
      </c>
      <c r="D20" s="19">
        <v>15020.13</v>
      </c>
      <c r="E20" s="4" t="s">
        <v>286</v>
      </c>
    </row>
    <row r="21" spans="2:5" x14ac:dyDescent="0.35">
      <c r="B21" s="2">
        <v>45667</v>
      </c>
      <c r="C21" s="3" t="s">
        <v>22</v>
      </c>
      <c r="D21" s="19">
        <v>6177.36</v>
      </c>
      <c r="E21" s="4" t="s">
        <v>288</v>
      </c>
    </row>
    <row r="22" spans="2:5" x14ac:dyDescent="0.35">
      <c r="B22" s="2">
        <v>45667</v>
      </c>
      <c r="C22" s="3" t="s">
        <v>23</v>
      </c>
      <c r="D22" s="19">
        <v>12805.73</v>
      </c>
      <c r="E22" s="4" t="s">
        <v>282</v>
      </c>
    </row>
    <row r="23" spans="2:5" x14ac:dyDescent="0.35">
      <c r="B23" s="2">
        <v>45667</v>
      </c>
      <c r="C23" s="3" t="s">
        <v>24</v>
      </c>
      <c r="D23" s="19">
        <v>452</v>
      </c>
      <c r="E23" s="4" t="s">
        <v>291</v>
      </c>
    </row>
    <row r="24" spans="2:5" x14ac:dyDescent="0.35">
      <c r="B24" s="2">
        <v>45667</v>
      </c>
      <c r="C24" s="3" t="s">
        <v>25</v>
      </c>
      <c r="D24" s="19">
        <v>25795.51</v>
      </c>
      <c r="E24" s="4" t="s">
        <v>289</v>
      </c>
    </row>
    <row r="25" spans="2:5" x14ac:dyDescent="0.35">
      <c r="B25" s="2">
        <v>45667</v>
      </c>
      <c r="C25" s="3" t="s">
        <v>26</v>
      </c>
      <c r="D25" s="19">
        <v>1211.25</v>
      </c>
      <c r="E25" s="4" t="s">
        <v>292</v>
      </c>
    </row>
    <row r="26" spans="2:5" x14ac:dyDescent="0.35">
      <c r="B26" s="2">
        <v>45667</v>
      </c>
      <c r="C26" s="3" t="s">
        <v>27</v>
      </c>
      <c r="D26" s="19">
        <v>121.94</v>
      </c>
      <c r="E26" s="4" t="s">
        <v>289</v>
      </c>
    </row>
    <row r="27" spans="2:5" x14ac:dyDescent="0.35">
      <c r="B27" s="2">
        <v>45667</v>
      </c>
      <c r="C27" s="3" t="s">
        <v>28</v>
      </c>
      <c r="D27" s="19">
        <v>11614.14</v>
      </c>
      <c r="E27" s="4" t="s">
        <v>289</v>
      </c>
    </row>
    <row r="28" spans="2:5" x14ac:dyDescent="0.35">
      <c r="B28" s="2">
        <v>45670</v>
      </c>
      <c r="C28" s="3" t="s">
        <v>29</v>
      </c>
      <c r="D28" s="19">
        <v>232737.85</v>
      </c>
      <c r="E28" s="4" t="s">
        <v>286</v>
      </c>
    </row>
    <row r="29" spans="2:5" x14ac:dyDescent="0.35">
      <c r="B29" s="2">
        <v>45670</v>
      </c>
      <c r="C29" s="3" t="s">
        <v>4</v>
      </c>
      <c r="D29" s="19">
        <v>95.72</v>
      </c>
      <c r="E29" s="4" t="s">
        <v>282</v>
      </c>
    </row>
    <row r="30" spans="2:5" x14ac:dyDescent="0.35">
      <c r="B30" s="2">
        <v>45672</v>
      </c>
      <c r="C30" s="3" t="s">
        <v>30</v>
      </c>
      <c r="D30" s="19">
        <v>26275.239999999998</v>
      </c>
      <c r="E30" s="4" t="s">
        <v>286</v>
      </c>
    </row>
    <row r="31" spans="2:5" x14ac:dyDescent="0.35">
      <c r="B31" s="2">
        <v>45672</v>
      </c>
      <c r="C31" s="3" t="s">
        <v>31</v>
      </c>
      <c r="D31" s="19">
        <v>412572.09</v>
      </c>
      <c r="E31" s="4" t="s">
        <v>286</v>
      </c>
    </row>
    <row r="32" spans="2:5" x14ac:dyDescent="0.35">
      <c r="B32" s="2">
        <v>45672</v>
      </c>
      <c r="C32" s="3" t="s">
        <v>32</v>
      </c>
      <c r="D32" s="19">
        <v>182.5</v>
      </c>
      <c r="E32" s="4" t="s">
        <v>287</v>
      </c>
    </row>
    <row r="33" spans="2:5" x14ac:dyDescent="0.35">
      <c r="B33" s="2">
        <v>45672</v>
      </c>
      <c r="C33" s="3" t="s">
        <v>33</v>
      </c>
      <c r="D33" s="19">
        <v>164</v>
      </c>
      <c r="E33" s="4" t="s">
        <v>287</v>
      </c>
    </row>
    <row r="34" spans="2:5" x14ac:dyDescent="0.35">
      <c r="B34" s="2">
        <v>45672</v>
      </c>
      <c r="C34" s="3" t="s">
        <v>34</v>
      </c>
      <c r="D34" s="19">
        <v>49453.25</v>
      </c>
      <c r="E34" s="4" t="s">
        <v>286</v>
      </c>
    </row>
    <row r="35" spans="2:5" x14ac:dyDescent="0.35">
      <c r="B35" s="2">
        <v>45672</v>
      </c>
      <c r="C35" s="3" t="s">
        <v>35</v>
      </c>
      <c r="D35" s="19">
        <v>4805.16</v>
      </c>
      <c r="E35" s="4" t="s">
        <v>293</v>
      </c>
    </row>
    <row r="36" spans="2:5" x14ac:dyDescent="0.35">
      <c r="B36" s="2">
        <v>45672</v>
      </c>
      <c r="C36" s="3" t="s">
        <v>36</v>
      </c>
      <c r="D36" s="19">
        <v>282.14999999999998</v>
      </c>
      <c r="E36" s="4" t="s">
        <v>287</v>
      </c>
    </row>
    <row r="37" spans="2:5" x14ac:dyDescent="0.35">
      <c r="B37" s="2">
        <v>45672</v>
      </c>
      <c r="C37" s="3" t="s">
        <v>37</v>
      </c>
      <c r="D37" s="19">
        <v>14435.78</v>
      </c>
      <c r="E37" s="4" t="s">
        <v>286</v>
      </c>
    </row>
    <row r="38" spans="2:5" x14ac:dyDescent="0.35">
      <c r="B38" s="2">
        <v>45672</v>
      </c>
      <c r="C38" s="3" t="s">
        <v>38</v>
      </c>
      <c r="D38" s="19">
        <v>22150</v>
      </c>
      <c r="E38" s="4" t="s">
        <v>294</v>
      </c>
    </row>
    <row r="39" spans="2:5" x14ac:dyDescent="0.35">
      <c r="B39" s="2">
        <v>45672</v>
      </c>
      <c r="C39" s="3" t="s">
        <v>39</v>
      </c>
      <c r="D39" s="19">
        <v>84215.470000000016</v>
      </c>
      <c r="E39" s="4" t="s">
        <v>286</v>
      </c>
    </row>
    <row r="40" spans="2:5" x14ac:dyDescent="0.35">
      <c r="B40" s="2">
        <v>45672</v>
      </c>
      <c r="C40" s="3" t="s">
        <v>40</v>
      </c>
      <c r="D40" s="19">
        <v>23526.31</v>
      </c>
      <c r="E40" s="4" t="s">
        <v>286</v>
      </c>
    </row>
    <row r="41" spans="2:5" x14ac:dyDescent="0.35">
      <c r="B41" s="2">
        <v>45672</v>
      </c>
      <c r="C41" s="3" t="s">
        <v>41</v>
      </c>
      <c r="D41" s="19">
        <v>1387.4</v>
      </c>
      <c r="E41" s="4" t="s">
        <v>286</v>
      </c>
    </row>
    <row r="42" spans="2:5" x14ac:dyDescent="0.35">
      <c r="B42" s="2">
        <v>45672</v>
      </c>
      <c r="C42" s="3" t="s">
        <v>42</v>
      </c>
      <c r="D42" s="19">
        <v>44785.599999999999</v>
      </c>
      <c r="E42" s="4" t="s">
        <v>289</v>
      </c>
    </row>
    <row r="43" spans="2:5" x14ac:dyDescent="0.35">
      <c r="B43" s="2">
        <v>45672</v>
      </c>
      <c r="C43" s="3" t="s">
        <v>43</v>
      </c>
      <c r="D43" s="19">
        <v>4119.88</v>
      </c>
      <c r="E43" s="4" t="s">
        <v>285</v>
      </c>
    </row>
    <row r="44" spans="2:5" x14ac:dyDescent="0.35">
      <c r="B44" s="2">
        <v>45672</v>
      </c>
      <c r="C44" s="3" t="s">
        <v>44</v>
      </c>
      <c r="D44" s="19">
        <v>6103.5</v>
      </c>
      <c r="E44" s="4" t="s">
        <v>286</v>
      </c>
    </row>
    <row r="45" spans="2:5" x14ac:dyDescent="0.35">
      <c r="B45" s="2">
        <v>45672</v>
      </c>
      <c r="C45" s="3" t="s">
        <v>45</v>
      </c>
      <c r="D45" s="19">
        <v>47261.5</v>
      </c>
      <c r="E45" s="4" t="s">
        <v>286</v>
      </c>
    </row>
    <row r="46" spans="2:5" x14ac:dyDescent="0.35">
      <c r="B46" s="2">
        <v>45672</v>
      </c>
      <c r="C46" s="3" t="s">
        <v>46</v>
      </c>
      <c r="D46" s="19">
        <v>13391.2</v>
      </c>
      <c r="E46" s="4" t="s">
        <v>286</v>
      </c>
    </row>
    <row r="47" spans="2:5" x14ac:dyDescent="0.35">
      <c r="B47" s="2">
        <v>45672</v>
      </c>
      <c r="C47" s="3" t="s">
        <v>47</v>
      </c>
      <c r="D47" s="19">
        <v>16973.2</v>
      </c>
      <c r="E47" s="4" t="s">
        <v>286</v>
      </c>
    </row>
    <row r="48" spans="2:5" x14ac:dyDescent="0.35">
      <c r="B48" s="2">
        <v>45672</v>
      </c>
      <c r="C48" s="3" t="s">
        <v>48</v>
      </c>
      <c r="D48" s="19">
        <v>1891</v>
      </c>
      <c r="E48" s="4" t="s">
        <v>286</v>
      </c>
    </row>
    <row r="49" spans="2:5" x14ac:dyDescent="0.35">
      <c r="B49" s="2">
        <v>45672</v>
      </c>
      <c r="C49" s="3" t="s">
        <v>49</v>
      </c>
      <c r="D49" s="19">
        <v>726.39</v>
      </c>
      <c r="E49" s="4" t="s">
        <v>289</v>
      </c>
    </row>
    <row r="50" spans="2:5" x14ac:dyDescent="0.35">
      <c r="B50" s="2">
        <v>45672</v>
      </c>
      <c r="C50" s="3" t="s">
        <v>50</v>
      </c>
      <c r="D50" s="19">
        <v>1399.19</v>
      </c>
      <c r="E50" s="4" t="s">
        <v>285</v>
      </c>
    </row>
    <row r="51" spans="2:5" x14ac:dyDescent="0.35">
      <c r="B51" s="2">
        <v>45672</v>
      </c>
      <c r="C51" s="3" t="s">
        <v>51</v>
      </c>
      <c r="D51" s="19">
        <v>3931.25</v>
      </c>
      <c r="E51" s="4" t="s">
        <v>295</v>
      </c>
    </row>
    <row r="52" spans="2:5" x14ac:dyDescent="0.35">
      <c r="B52" s="2">
        <v>45672</v>
      </c>
      <c r="C52" s="3" t="s">
        <v>52</v>
      </c>
      <c r="D52" s="19">
        <v>207.27</v>
      </c>
      <c r="E52" s="4" t="s">
        <v>284</v>
      </c>
    </row>
    <row r="53" spans="2:5" x14ac:dyDescent="0.35">
      <c r="B53" s="2">
        <v>45672</v>
      </c>
      <c r="C53" s="3" t="s">
        <v>53</v>
      </c>
      <c r="D53" s="19">
        <v>4603.5</v>
      </c>
      <c r="E53" s="4" t="s">
        <v>285</v>
      </c>
    </row>
    <row r="54" spans="2:5" x14ac:dyDescent="0.35">
      <c r="B54" s="2">
        <v>45672</v>
      </c>
      <c r="C54" s="3" t="s">
        <v>54</v>
      </c>
      <c r="D54" s="19">
        <v>10422.529999999999</v>
      </c>
      <c r="E54" s="4" t="s">
        <v>288</v>
      </c>
    </row>
    <row r="55" spans="2:5" x14ac:dyDescent="0.35">
      <c r="B55" s="2">
        <v>45672</v>
      </c>
      <c r="C55" s="3" t="s">
        <v>55</v>
      </c>
      <c r="D55" s="19">
        <v>34193.5</v>
      </c>
      <c r="E55" s="4" t="s">
        <v>286</v>
      </c>
    </row>
    <row r="56" spans="2:5" x14ac:dyDescent="0.35">
      <c r="B56" s="2">
        <v>45672</v>
      </c>
      <c r="C56" s="3" t="s">
        <v>56</v>
      </c>
      <c r="D56" s="19">
        <v>24434</v>
      </c>
      <c r="E56" s="4" t="s">
        <v>286</v>
      </c>
    </row>
    <row r="57" spans="2:5" x14ac:dyDescent="0.35">
      <c r="B57" s="2">
        <v>45672</v>
      </c>
      <c r="C57" s="3" t="s">
        <v>57</v>
      </c>
      <c r="D57" s="19">
        <v>55779.93</v>
      </c>
      <c r="E57" s="4" t="s">
        <v>286</v>
      </c>
    </row>
    <row r="58" spans="2:5" x14ac:dyDescent="0.35">
      <c r="B58" s="2">
        <v>45672</v>
      </c>
      <c r="C58" s="3" t="s">
        <v>58</v>
      </c>
      <c r="D58" s="19">
        <v>181.82</v>
      </c>
      <c r="E58" s="4" t="s">
        <v>284</v>
      </c>
    </row>
    <row r="59" spans="2:5" x14ac:dyDescent="0.35">
      <c r="B59" s="2">
        <v>45672</v>
      </c>
      <c r="C59" s="3" t="s">
        <v>59</v>
      </c>
      <c r="D59" s="19">
        <v>427.27</v>
      </c>
      <c r="E59" s="4" t="s">
        <v>284</v>
      </c>
    </row>
    <row r="60" spans="2:5" x14ac:dyDescent="0.35">
      <c r="B60" s="2">
        <v>45672</v>
      </c>
      <c r="C60" s="3" t="s">
        <v>60</v>
      </c>
      <c r="D60" s="19">
        <v>9644.2799999999988</v>
      </c>
      <c r="E60" s="4" t="s">
        <v>286</v>
      </c>
    </row>
    <row r="61" spans="2:5" x14ac:dyDescent="0.35">
      <c r="B61" s="2">
        <v>45672</v>
      </c>
      <c r="C61" s="3" t="s">
        <v>61</v>
      </c>
      <c r="D61" s="19">
        <v>20</v>
      </c>
      <c r="E61" s="4" t="s">
        <v>296</v>
      </c>
    </row>
    <row r="62" spans="2:5" x14ac:dyDescent="0.35">
      <c r="B62" s="2">
        <v>45672</v>
      </c>
      <c r="C62" s="3" t="s">
        <v>62</v>
      </c>
      <c r="D62" s="19">
        <v>1200</v>
      </c>
      <c r="E62" s="4" t="s">
        <v>289</v>
      </c>
    </row>
    <row r="63" spans="2:5" x14ac:dyDescent="0.35">
      <c r="B63" s="2">
        <v>45672</v>
      </c>
      <c r="C63" s="3" t="s">
        <v>63</v>
      </c>
      <c r="D63" s="19">
        <v>4540</v>
      </c>
      <c r="E63" s="4" t="s">
        <v>289</v>
      </c>
    </row>
    <row r="64" spans="2:5" x14ac:dyDescent="0.35">
      <c r="B64" s="2">
        <v>45672</v>
      </c>
      <c r="C64" s="3" t="s">
        <v>64</v>
      </c>
      <c r="D64" s="19">
        <v>953.9</v>
      </c>
      <c r="E64" s="4" t="s">
        <v>297</v>
      </c>
    </row>
    <row r="65" spans="2:5" x14ac:dyDescent="0.35">
      <c r="B65" s="2">
        <v>45672</v>
      </c>
      <c r="C65" s="3" t="s">
        <v>65</v>
      </c>
      <c r="D65" s="19">
        <v>8712.5400000000009</v>
      </c>
      <c r="E65" s="4" t="s">
        <v>295</v>
      </c>
    </row>
    <row r="66" spans="2:5" x14ac:dyDescent="0.35">
      <c r="B66" s="2">
        <v>45672</v>
      </c>
      <c r="C66" s="3" t="s">
        <v>66</v>
      </c>
      <c r="D66" s="19">
        <v>3583.04</v>
      </c>
      <c r="E66" s="4" t="s">
        <v>298</v>
      </c>
    </row>
    <row r="67" spans="2:5" x14ac:dyDescent="0.35">
      <c r="B67" s="2">
        <v>45672</v>
      </c>
      <c r="C67" s="3" t="s">
        <v>67</v>
      </c>
      <c r="D67" s="19">
        <v>48656.160000000003</v>
      </c>
      <c r="E67" s="4" t="s">
        <v>286</v>
      </c>
    </row>
    <row r="68" spans="2:5" x14ac:dyDescent="0.35">
      <c r="B68" s="2">
        <v>45672</v>
      </c>
      <c r="C68" s="3" t="s">
        <v>68</v>
      </c>
      <c r="D68" s="19">
        <v>26692.879999999997</v>
      </c>
      <c r="E68" s="4" t="s">
        <v>285</v>
      </c>
    </row>
    <row r="69" spans="2:5" x14ac:dyDescent="0.35">
      <c r="B69" s="2">
        <v>45672</v>
      </c>
      <c r="C69" s="3" t="s">
        <v>69</v>
      </c>
      <c r="D69" s="19">
        <v>39651.800000000003</v>
      </c>
      <c r="E69" s="4" t="s">
        <v>286</v>
      </c>
    </row>
    <row r="70" spans="2:5" x14ac:dyDescent="0.35">
      <c r="B70" s="2">
        <v>45672</v>
      </c>
      <c r="C70" s="3" t="s">
        <v>70</v>
      </c>
      <c r="D70" s="19">
        <v>2750</v>
      </c>
      <c r="E70" s="4" t="s">
        <v>295</v>
      </c>
    </row>
    <row r="71" spans="2:5" x14ac:dyDescent="0.35">
      <c r="B71" s="2">
        <v>45672</v>
      </c>
      <c r="C71" s="3" t="s">
        <v>71</v>
      </c>
      <c r="D71" s="19">
        <v>6475</v>
      </c>
      <c r="E71" s="4" t="s">
        <v>286</v>
      </c>
    </row>
    <row r="72" spans="2:5" x14ac:dyDescent="0.35">
      <c r="B72" s="2">
        <v>45672</v>
      </c>
      <c r="C72" s="3" t="s">
        <v>72</v>
      </c>
      <c r="D72" s="19">
        <v>1230</v>
      </c>
      <c r="E72" s="4" t="s">
        <v>299</v>
      </c>
    </row>
    <row r="73" spans="2:5" x14ac:dyDescent="0.35">
      <c r="B73" s="2">
        <v>45672</v>
      </c>
      <c r="C73" s="3" t="s">
        <v>73</v>
      </c>
      <c r="D73" s="19">
        <v>2530</v>
      </c>
      <c r="E73" s="4" t="s">
        <v>300</v>
      </c>
    </row>
    <row r="74" spans="2:5" x14ac:dyDescent="0.35">
      <c r="B74" s="2">
        <v>45672</v>
      </c>
      <c r="C74" s="3" t="s">
        <v>74</v>
      </c>
      <c r="D74" s="19">
        <v>12088.419999999998</v>
      </c>
      <c r="E74" s="4" t="s">
        <v>295</v>
      </c>
    </row>
    <row r="75" spans="2:5" x14ac:dyDescent="0.35">
      <c r="B75" s="2">
        <v>45672</v>
      </c>
      <c r="C75" s="3" t="s">
        <v>75</v>
      </c>
      <c r="D75" s="19">
        <v>1768</v>
      </c>
      <c r="E75" s="4" t="s">
        <v>295</v>
      </c>
    </row>
    <row r="76" spans="2:5" x14ac:dyDescent="0.35">
      <c r="B76" s="2">
        <v>45672</v>
      </c>
      <c r="C76" s="3" t="s">
        <v>76</v>
      </c>
      <c r="D76" s="19">
        <v>68</v>
      </c>
      <c r="E76" s="4" t="s">
        <v>295</v>
      </c>
    </row>
    <row r="77" spans="2:5" x14ac:dyDescent="0.35">
      <c r="B77" s="2">
        <v>45672</v>
      </c>
      <c r="C77" s="3" t="s">
        <v>77</v>
      </c>
      <c r="D77" s="19">
        <v>318.18</v>
      </c>
      <c r="E77" s="4" t="s">
        <v>284</v>
      </c>
    </row>
    <row r="78" spans="2:5" x14ac:dyDescent="0.35">
      <c r="B78" s="2">
        <v>45672</v>
      </c>
      <c r="C78" s="3" t="s">
        <v>78</v>
      </c>
      <c r="D78" s="19">
        <v>9410.68</v>
      </c>
      <c r="E78" s="4" t="s">
        <v>285</v>
      </c>
    </row>
    <row r="79" spans="2:5" x14ac:dyDescent="0.35">
      <c r="B79" s="2">
        <v>45672</v>
      </c>
      <c r="C79" s="3" t="s">
        <v>79</v>
      </c>
      <c r="D79" s="19">
        <v>810.59</v>
      </c>
      <c r="E79" s="4" t="s">
        <v>289</v>
      </c>
    </row>
    <row r="80" spans="2:5" x14ac:dyDescent="0.35">
      <c r="B80" s="2">
        <v>45672</v>
      </c>
      <c r="C80" s="3" t="s">
        <v>80</v>
      </c>
      <c r="D80" s="19">
        <v>805.2</v>
      </c>
      <c r="E80" s="4" t="s">
        <v>294</v>
      </c>
    </row>
    <row r="81" spans="2:5" x14ac:dyDescent="0.35">
      <c r="B81" s="2">
        <v>45672</v>
      </c>
      <c r="C81" s="3" t="s">
        <v>81</v>
      </c>
      <c r="D81" s="19">
        <v>145.84</v>
      </c>
      <c r="E81" s="4" t="s">
        <v>295</v>
      </c>
    </row>
    <row r="82" spans="2:5" x14ac:dyDescent="0.35">
      <c r="B82" s="2">
        <v>45672</v>
      </c>
      <c r="C82" s="3" t="s">
        <v>82</v>
      </c>
      <c r="D82" s="19">
        <v>13460.35</v>
      </c>
      <c r="E82" s="4" t="s">
        <v>285</v>
      </c>
    </row>
    <row r="83" spans="2:5" x14ac:dyDescent="0.35">
      <c r="B83" s="2">
        <v>45672</v>
      </c>
      <c r="C83" s="3" t="s">
        <v>83</v>
      </c>
      <c r="D83" s="19">
        <v>381.4</v>
      </c>
      <c r="E83" s="4" t="s">
        <v>287</v>
      </c>
    </row>
    <row r="84" spans="2:5" x14ac:dyDescent="0.35">
      <c r="B84" s="2">
        <v>45672</v>
      </c>
      <c r="C84" s="3" t="s">
        <v>84</v>
      </c>
      <c r="D84" s="19">
        <v>509.8</v>
      </c>
      <c r="E84" s="4" t="s">
        <v>287</v>
      </c>
    </row>
    <row r="85" spans="2:5" x14ac:dyDescent="0.35">
      <c r="B85" s="2">
        <v>45672</v>
      </c>
      <c r="C85" s="3" t="s">
        <v>85</v>
      </c>
      <c r="D85" s="19">
        <v>285.89999999999998</v>
      </c>
      <c r="E85" s="4" t="s">
        <v>287</v>
      </c>
    </row>
    <row r="86" spans="2:5" x14ac:dyDescent="0.35">
      <c r="B86" s="2">
        <v>45672</v>
      </c>
      <c r="C86" s="3" t="s">
        <v>86</v>
      </c>
      <c r="D86" s="19">
        <v>1010</v>
      </c>
      <c r="E86" s="4" t="s">
        <v>285</v>
      </c>
    </row>
    <row r="87" spans="2:5" x14ac:dyDescent="0.35">
      <c r="B87" s="2">
        <v>45672</v>
      </c>
      <c r="C87" s="3" t="s">
        <v>87</v>
      </c>
      <c r="D87" s="19">
        <v>1710.08</v>
      </c>
      <c r="E87" s="4" t="s">
        <v>299</v>
      </c>
    </row>
    <row r="88" spans="2:5" x14ac:dyDescent="0.35">
      <c r="B88" s="2">
        <v>45672</v>
      </c>
      <c r="C88" s="3" t="s">
        <v>88</v>
      </c>
      <c r="D88" s="19">
        <v>26400</v>
      </c>
      <c r="E88" s="4" t="s">
        <v>294</v>
      </c>
    </row>
    <row r="89" spans="2:5" x14ac:dyDescent="0.35">
      <c r="B89" s="2">
        <v>45672</v>
      </c>
      <c r="C89" s="3" t="s">
        <v>89</v>
      </c>
      <c r="D89" s="19">
        <v>13843</v>
      </c>
      <c r="E89" s="4" t="s">
        <v>297</v>
      </c>
    </row>
    <row r="90" spans="2:5" x14ac:dyDescent="0.35">
      <c r="B90" s="2">
        <v>45672</v>
      </c>
      <c r="C90" s="3" t="s">
        <v>90</v>
      </c>
      <c r="D90" s="19">
        <v>1784</v>
      </c>
      <c r="E90" s="4" t="s">
        <v>295</v>
      </c>
    </row>
    <row r="91" spans="2:5" x14ac:dyDescent="0.35">
      <c r="B91" s="2">
        <v>45672</v>
      </c>
      <c r="C91" s="3" t="s">
        <v>91</v>
      </c>
      <c r="D91" s="19">
        <v>22230</v>
      </c>
      <c r="E91" s="4" t="s">
        <v>299</v>
      </c>
    </row>
    <row r="92" spans="2:5" x14ac:dyDescent="0.35">
      <c r="B92" s="2">
        <v>45672</v>
      </c>
      <c r="C92" s="5" t="s">
        <v>92</v>
      </c>
      <c r="D92" s="19">
        <v>4464</v>
      </c>
      <c r="E92" s="4" t="s">
        <v>295</v>
      </c>
    </row>
    <row r="93" spans="2:5" x14ac:dyDescent="0.35">
      <c r="B93" s="2">
        <v>45672</v>
      </c>
      <c r="C93" s="3" t="s">
        <v>93</v>
      </c>
      <c r="D93" s="19">
        <v>3582.68</v>
      </c>
      <c r="E93" s="4" t="s">
        <v>291</v>
      </c>
    </row>
    <row r="94" spans="2:5" x14ac:dyDescent="0.35">
      <c r="B94" s="2">
        <v>45672</v>
      </c>
      <c r="C94" s="3" t="s">
        <v>94</v>
      </c>
      <c r="D94" s="19">
        <v>1560</v>
      </c>
      <c r="E94" s="4" t="s">
        <v>300</v>
      </c>
    </row>
    <row r="95" spans="2:5" x14ac:dyDescent="0.35">
      <c r="B95" s="2">
        <v>45672</v>
      </c>
      <c r="C95" s="3" t="s">
        <v>95</v>
      </c>
      <c r="D95" s="19">
        <v>2500</v>
      </c>
      <c r="E95" s="4" t="s">
        <v>288</v>
      </c>
    </row>
    <row r="96" spans="2:5" x14ac:dyDescent="0.35">
      <c r="B96" s="2">
        <v>45672</v>
      </c>
      <c r="C96" s="3" t="s">
        <v>96</v>
      </c>
      <c r="D96" s="19">
        <v>5971.4</v>
      </c>
      <c r="E96" s="4" t="s">
        <v>289</v>
      </c>
    </row>
    <row r="97" spans="2:5" x14ac:dyDescent="0.35">
      <c r="B97" s="2">
        <v>45672</v>
      </c>
      <c r="C97" s="3" t="s">
        <v>97</v>
      </c>
      <c r="D97" s="19">
        <v>4989.33</v>
      </c>
      <c r="E97" s="4" t="s">
        <v>292</v>
      </c>
    </row>
    <row r="98" spans="2:5" x14ac:dyDescent="0.35">
      <c r="B98" s="2">
        <v>45672</v>
      </c>
      <c r="C98" s="3" t="s">
        <v>98</v>
      </c>
      <c r="D98" s="19">
        <v>8301.02</v>
      </c>
      <c r="E98" s="4" t="s">
        <v>282</v>
      </c>
    </row>
    <row r="99" spans="2:5" x14ac:dyDescent="0.35">
      <c r="B99" s="2">
        <v>45672</v>
      </c>
      <c r="C99" s="3" t="s">
        <v>99</v>
      </c>
      <c r="D99" s="19">
        <v>4000</v>
      </c>
      <c r="E99" s="4" t="s">
        <v>288</v>
      </c>
    </row>
    <row r="100" spans="2:5" x14ac:dyDescent="0.35">
      <c r="B100" s="2">
        <v>45672</v>
      </c>
      <c r="C100" s="3" t="s">
        <v>100</v>
      </c>
      <c r="D100" s="19">
        <v>16762.5</v>
      </c>
      <c r="E100" s="4" t="s">
        <v>289</v>
      </c>
    </row>
    <row r="101" spans="2:5" x14ac:dyDescent="0.35">
      <c r="B101" s="2">
        <v>45672</v>
      </c>
      <c r="C101" s="3" t="s">
        <v>101</v>
      </c>
      <c r="D101" s="19">
        <v>25489.52</v>
      </c>
      <c r="E101" s="4" t="s">
        <v>283</v>
      </c>
    </row>
    <row r="102" spans="2:5" x14ac:dyDescent="0.35">
      <c r="B102" s="2">
        <v>45672</v>
      </c>
      <c r="C102" s="3" t="s">
        <v>102</v>
      </c>
      <c r="D102" s="19">
        <v>1370.9</v>
      </c>
      <c r="E102" s="4" t="s">
        <v>284</v>
      </c>
    </row>
    <row r="103" spans="2:5" x14ac:dyDescent="0.35">
      <c r="B103" s="2">
        <v>45672</v>
      </c>
      <c r="C103" s="3" t="s">
        <v>103</v>
      </c>
      <c r="D103" s="19">
        <v>910</v>
      </c>
      <c r="E103" s="4" t="s">
        <v>288</v>
      </c>
    </row>
    <row r="104" spans="2:5" x14ac:dyDescent="0.35">
      <c r="B104" s="2">
        <v>45672</v>
      </c>
      <c r="C104" s="3" t="s">
        <v>104</v>
      </c>
      <c r="D104" s="19">
        <v>6897.58</v>
      </c>
      <c r="E104" s="4" t="s">
        <v>301</v>
      </c>
    </row>
    <row r="105" spans="2:5" x14ac:dyDescent="0.35">
      <c r="B105" s="2">
        <v>45672</v>
      </c>
      <c r="C105" s="3" t="s">
        <v>105</v>
      </c>
      <c r="D105" s="19">
        <v>428.57</v>
      </c>
      <c r="E105" s="4" t="s">
        <v>295</v>
      </c>
    </row>
    <row r="106" spans="2:5" x14ac:dyDescent="0.35">
      <c r="B106" s="2">
        <v>45672</v>
      </c>
      <c r="C106" s="3" t="s">
        <v>106</v>
      </c>
      <c r="D106" s="19">
        <v>42583.34</v>
      </c>
      <c r="E106" s="4" t="s">
        <v>291</v>
      </c>
    </row>
    <row r="107" spans="2:5" x14ac:dyDescent="0.35">
      <c r="B107" s="2">
        <v>45672</v>
      </c>
      <c r="C107" s="3" t="s">
        <v>107</v>
      </c>
      <c r="D107" s="19">
        <v>19682.21</v>
      </c>
      <c r="E107" s="4" t="s">
        <v>291</v>
      </c>
    </row>
    <row r="108" spans="2:5" x14ac:dyDescent="0.35">
      <c r="B108" s="2">
        <v>45672</v>
      </c>
      <c r="C108" s="3" t="s">
        <v>108</v>
      </c>
      <c r="D108" s="19">
        <v>156832.34</v>
      </c>
      <c r="E108" s="4" t="s">
        <v>283</v>
      </c>
    </row>
    <row r="109" spans="2:5" x14ac:dyDescent="0.35">
      <c r="B109" s="2">
        <v>45672</v>
      </c>
      <c r="C109" s="3" t="s">
        <v>109</v>
      </c>
      <c r="D109" s="19">
        <v>400</v>
      </c>
      <c r="E109" s="4" t="s">
        <v>289</v>
      </c>
    </row>
    <row r="110" spans="2:5" x14ac:dyDescent="0.35">
      <c r="B110" s="2">
        <v>45672</v>
      </c>
      <c r="C110" s="3" t="s">
        <v>110</v>
      </c>
      <c r="D110" s="19">
        <v>5103.83</v>
      </c>
      <c r="E110" s="4" t="s">
        <v>297</v>
      </c>
    </row>
    <row r="111" spans="2:5" x14ac:dyDescent="0.35">
      <c r="B111" s="2">
        <v>45672</v>
      </c>
      <c r="C111" s="3" t="s">
        <v>111</v>
      </c>
      <c r="D111" s="19">
        <v>6744</v>
      </c>
      <c r="E111" s="4" t="s">
        <v>294</v>
      </c>
    </row>
    <row r="112" spans="2:5" x14ac:dyDescent="0.35">
      <c r="B112" s="2">
        <v>45672</v>
      </c>
      <c r="C112" s="3" t="s">
        <v>112</v>
      </c>
      <c r="D112" s="19">
        <v>560</v>
      </c>
      <c r="E112" s="4" t="s">
        <v>291</v>
      </c>
    </row>
    <row r="113" spans="2:5" x14ac:dyDescent="0.35">
      <c r="B113" s="2">
        <v>45672</v>
      </c>
      <c r="C113" s="3" t="s">
        <v>113</v>
      </c>
      <c r="D113" s="19">
        <v>4920.99</v>
      </c>
      <c r="E113" s="4" t="s">
        <v>287</v>
      </c>
    </row>
    <row r="114" spans="2:5" x14ac:dyDescent="0.35">
      <c r="B114" s="2">
        <v>45672</v>
      </c>
      <c r="C114" s="3" t="s">
        <v>114</v>
      </c>
      <c r="D114" s="19">
        <v>4615.0599999999995</v>
      </c>
      <c r="E114" s="4" t="s">
        <v>294</v>
      </c>
    </row>
    <row r="115" spans="2:5" x14ac:dyDescent="0.35">
      <c r="B115" s="2">
        <v>45672</v>
      </c>
      <c r="C115" s="3" t="s">
        <v>115</v>
      </c>
      <c r="D115" s="19">
        <v>23250.5</v>
      </c>
      <c r="E115" s="4" t="s">
        <v>287</v>
      </c>
    </row>
    <row r="116" spans="2:5" x14ac:dyDescent="0.35">
      <c r="B116" s="2">
        <v>45672</v>
      </c>
      <c r="C116" s="3" t="s">
        <v>116</v>
      </c>
      <c r="D116" s="19">
        <v>390</v>
      </c>
      <c r="E116" s="4" t="s">
        <v>286</v>
      </c>
    </row>
    <row r="117" spans="2:5" x14ac:dyDescent="0.35">
      <c r="B117" s="2">
        <v>45672</v>
      </c>
      <c r="C117" s="3" t="s">
        <v>117</v>
      </c>
      <c r="D117" s="19">
        <v>2535</v>
      </c>
      <c r="E117" s="4" t="s">
        <v>297</v>
      </c>
    </row>
    <row r="118" spans="2:5" x14ac:dyDescent="0.35">
      <c r="B118" s="2">
        <v>45672</v>
      </c>
      <c r="C118" s="3" t="s">
        <v>118</v>
      </c>
      <c r="D118" s="19">
        <v>422.4</v>
      </c>
      <c r="E118" s="4" t="s">
        <v>287</v>
      </c>
    </row>
    <row r="119" spans="2:5" x14ac:dyDescent="0.35">
      <c r="B119" s="2">
        <v>45672</v>
      </c>
      <c r="C119" s="3" t="s">
        <v>119</v>
      </c>
      <c r="D119" s="19">
        <v>10.7</v>
      </c>
      <c r="E119" s="4" t="s">
        <v>289</v>
      </c>
    </row>
    <row r="120" spans="2:5" x14ac:dyDescent="0.35">
      <c r="B120" s="2">
        <v>45672</v>
      </c>
      <c r="C120" s="3" t="s">
        <v>120</v>
      </c>
      <c r="D120" s="19">
        <v>841.36</v>
      </c>
      <c r="E120" s="4" t="s">
        <v>284</v>
      </c>
    </row>
    <row r="121" spans="2:5" x14ac:dyDescent="0.35">
      <c r="B121" s="2">
        <v>45672</v>
      </c>
      <c r="C121" s="3" t="s">
        <v>121</v>
      </c>
      <c r="D121" s="19">
        <v>1201.4100000000001</v>
      </c>
      <c r="E121" s="4" t="s">
        <v>285</v>
      </c>
    </row>
    <row r="122" spans="2:5" x14ac:dyDescent="0.35">
      <c r="B122" s="2">
        <v>45672</v>
      </c>
      <c r="C122" s="3" t="s">
        <v>122</v>
      </c>
      <c r="D122" s="19">
        <v>750</v>
      </c>
      <c r="E122" s="4" t="s">
        <v>289</v>
      </c>
    </row>
    <row r="123" spans="2:5" x14ac:dyDescent="0.35">
      <c r="B123" s="2">
        <v>45672</v>
      </c>
      <c r="C123" s="3" t="s">
        <v>123</v>
      </c>
      <c r="D123" s="19">
        <v>791.98</v>
      </c>
      <c r="E123" s="4" t="s">
        <v>289</v>
      </c>
    </row>
    <row r="124" spans="2:5" x14ac:dyDescent="0.35">
      <c r="B124" s="2">
        <v>45672</v>
      </c>
      <c r="C124" s="3" t="s">
        <v>124</v>
      </c>
      <c r="D124" s="19">
        <v>16495.02</v>
      </c>
      <c r="E124" s="4" t="s">
        <v>298</v>
      </c>
    </row>
    <row r="125" spans="2:5" x14ac:dyDescent="0.35">
      <c r="B125" s="2">
        <v>45672</v>
      </c>
      <c r="C125" s="3" t="s">
        <v>125</v>
      </c>
      <c r="D125" s="19">
        <v>2976.54</v>
      </c>
      <c r="E125" s="4" t="s">
        <v>285</v>
      </c>
    </row>
    <row r="126" spans="2:5" x14ac:dyDescent="0.35">
      <c r="B126" s="2">
        <v>45672</v>
      </c>
      <c r="C126" s="3" t="s">
        <v>126</v>
      </c>
      <c r="D126" s="19">
        <v>2800</v>
      </c>
      <c r="E126" s="4" t="s">
        <v>302</v>
      </c>
    </row>
    <row r="127" spans="2:5" x14ac:dyDescent="0.35">
      <c r="B127" s="2">
        <v>45672</v>
      </c>
      <c r="C127" s="3" t="s">
        <v>127</v>
      </c>
      <c r="D127" s="19">
        <v>281.58999999999997</v>
      </c>
      <c r="E127" s="4" t="s">
        <v>291</v>
      </c>
    </row>
    <row r="128" spans="2:5" x14ac:dyDescent="0.35">
      <c r="B128" s="2">
        <v>45672</v>
      </c>
      <c r="C128" s="3" t="s">
        <v>128</v>
      </c>
      <c r="D128" s="19">
        <v>11401</v>
      </c>
      <c r="E128" s="4" t="s">
        <v>294</v>
      </c>
    </row>
    <row r="129" spans="2:5" x14ac:dyDescent="0.35">
      <c r="B129" s="2">
        <v>45672</v>
      </c>
      <c r="C129" s="3" t="s">
        <v>129</v>
      </c>
      <c r="D129" s="19">
        <v>4310.8500000000004</v>
      </c>
      <c r="E129" s="4" t="s">
        <v>285</v>
      </c>
    </row>
    <row r="130" spans="2:5" x14ac:dyDescent="0.35">
      <c r="B130" s="2">
        <v>45672</v>
      </c>
      <c r="C130" s="3" t="s">
        <v>130</v>
      </c>
      <c r="D130" s="19">
        <v>3230</v>
      </c>
      <c r="E130" s="4" t="s">
        <v>295</v>
      </c>
    </row>
    <row r="131" spans="2:5" x14ac:dyDescent="0.35">
      <c r="B131" s="2">
        <v>45672</v>
      </c>
      <c r="C131" s="5" t="s">
        <v>131</v>
      </c>
      <c r="D131" s="19">
        <v>1450</v>
      </c>
      <c r="E131" s="4" t="s">
        <v>303</v>
      </c>
    </row>
    <row r="132" spans="2:5" x14ac:dyDescent="0.35">
      <c r="B132" s="2">
        <v>45672</v>
      </c>
      <c r="C132" s="3" t="s">
        <v>132</v>
      </c>
      <c r="D132" s="19">
        <v>4354.92</v>
      </c>
      <c r="E132" s="4" t="s">
        <v>289</v>
      </c>
    </row>
    <row r="133" spans="2:5" x14ac:dyDescent="0.35">
      <c r="B133" s="2">
        <v>45672</v>
      </c>
      <c r="C133" s="3" t="s">
        <v>133</v>
      </c>
      <c r="D133" s="19">
        <v>4654.7</v>
      </c>
      <c r="E133" s="4" t="s">
        <v>289</v>
      </c>
    </row>
    <row r="134" spans="2:5" x14ac:dyDescent="0.35">
      <c r="B134" s="2">
        <v>45672</v>
      </c>
      <c r="C134" s="3" t="s">
        <v>134</v>
      </c>
      <c r="D134" s="19">
        <v>3204.88</v>
      </c>
      <c r="E134" s="4" t="s">
        <v>286</v>
      </c>
    </row>
    <row r="135" spans="2:5" x14ac:dyDescent="0.35">
      <c r="B135" s="2">
        <v>45672</v>
      </c>
      <c r="C135" s="3" t="s">
        <v>135</v>
      </c>
      <c r="D135" s="19">
        <v>164</v>
      </c>
      <c r="E135" s="4" t="s">
        <v>295</v>
      </c>
    </row>
    <row r="136" spans="2:5" x14ac:dyDescent="0.35">
      <c r="B136" s="2">
        <v>45672</v>
      </c>
      <c r="C136" s="3" t="s">
        <v>136</v>
      </c>
      <c r="D136" s="19">
        <v>9380.6</v>
      </c>
      <c r="E136" s="4" t="s">
        <v>287</v>
      </c>
    </row>
    <row r="137" spans="2:5" x14ac:dyDescent="0.35">
      <c r="B137" s="2">
        <v>45672</v>
      </c>
      <c r="C137" s="3" t="s">
        <v>137</v>
      </c>
      <c r="D137" s="19">
        <v>8176.47</v>
      </c>
      <c r="E137" s="4" t="s">
        <v>291</v>
      </c>
    </row>
    <row r="138" spans="2:5" x14ac:dyDescent="0.35">
      <c r="B138" s="2">
        <v>45672</v>
      </c>
      <c r="C138" s="3" t="s">
        <v>138</v>
      </c>
      <c r="D138" s="19">
        <v>961.6</v>
      </c>
      <c r="E138" s="4" t="s">
        <v>287</v>
      </c>
    </row>
    <row r="139" spans="2:5" x14ac:dyDescent="0.35">
      <c r="B139" s="2">
        <v>45672</v>
      </c>
      <c r="C139" s="3" t="s">
        <v>139</v>
      </c>
      <c r="D139" s="19">
        <v>226.59</v>
      </c>
      <c r="E139" s="4" t="s">
        <v>285</v>
      </c>
    </row>
    <row r="140" spans="2:5" x14ac:dyDescent="0.35">
      <c r="B140" s="2">
        <v>45672</v>
      </c>
      <c r="C140" s="3" t="s">
        <v>140</v>
      </c>
      <c r="D140" s="19">
        <v>981.5</v>
      </c>
      <c r="E140" s="4" t="s">
        <v>289</v>
      </c>
    </row>
    <row r="141" spans="2:5" x14ac:dyDescent="0.35">
      <c r="B141" s="2">
        <v>45672</v>
      </c>
      <c r="C141" s="3" t="s">
        <v>141</v>
      </c>
      <c r="D141" s="19">
        <v>66.209999999999994</v>
      </c>
      <c r="E141" s="4" t="s">
        <v>285</v>
      </c>
    </row>
    <row r="142" spans="2:5" x14ac:dyDescent="0.35">
      <c r="B142" s="2">
        <v>45672</v>
      </c>
      <c r="C142" s="3" t="s">
        <v>142</v>
      </c>
      <c r="D142" s="19">
        <v>680</v>
      </c>
      <c r="E142" s="4" t="s">
        <v>289</v>
      </c>
    </row>
    <row r="143" spans="2:5" x14ac:dyDescent="0.35">
      <c r="B143" s="2">
        <v>45672</v>
      </c>
      <c r="C143" s="3" t="s">
        <v>143</v>
      </c>
      <c r="D143" s="19">
        <v>275</v>
      </c>
      <c r="E143" s="4" t="s">
        <v>289</v>
      </c>
    </row>
    <row r="144" spans="2:5" x14ac:dyDescent="0.35">
      <c r="B144" s="2">
        <v>45672</v>
      </c>
      <c r="C144" s="3" t="s">
        <v>144</v>
      </c>
      <c r="D144" s="19">
        <v>3660</v>
      </c>
      <c r="E144" s="4" t="s">
        <v>295</v>
      </c>
    </row>
    <row r="145" spans="2:5" x14ac:dyDescent="0.35">
      <c r="B145" s="2">
        <v>45672</v>
      </c>
      <c r="C145" s="3" t="s">
        <v>145</v>
      </c>
      <c r="D145" s="19">
        <v>528</v>
      </c>
      <c r="E145" s="4" t="s">
        <v>299</v>
      </c>
    </row>
    <row r="146" spans="2:5" x14ac:dyDescent="0.35">
      <c r="B146" s="2">
        <v>45672</v>
      </c>
      <c r="C146" s="3" t="s">
        <v>146</v>
      </c>
      <c r="D146" s="19">
        <v>1226.58</v>
      </c>
      <c r="E146" s="4" t="s">
        <v>285</v>
      </c>
    </row>
    <row r="147" spans="2:5" x14ac:dyDescent="0.35">
      <c r="B147" s="2">
        <v>45672</v>
      </c>
      <c r="C147" s="3" t="s">
        <v>147</v>
      </c>
      <c r="D147" s="19">
        <v>1500</v>
      </c>
      <c r="E147" s="4" t="s">
        <v>291</v>
      </c>
    </row>
    <row r="148" spans="2:5" x14ac:dyDescent="0.35">
      <c r="B148" s="2">
        <v>45672</v>
      </c>
      <c r="C148" s="3" t="s">
        <v>148</v>
      </c>
      <c r="D148" s="19">
        <v>268.7</v>
      </c>
      <c r="E148" s="4" t="s">
        <v>286</v>
      </c>
    </row>
    <row r="149" spans="2:5" x14ac:dyDescent="0.35">
      <c r="B149" s="2">
        <v>45672</v>
      </c>
      <c r="C149" s="3" t="s">
        <v>149</v>
      </c>
      <c r="D149" s="19">
        <v>333.4</v>
      </c>
      <c r="E149" s="4" t="s">
        <v>299</v>
      </c>
    </row>
    <row r="150" spans="2:5" x14ac:dyDescent="0.35">
      <c r="B150" s="2">
        <v>45674</v>
      </c>
      <c r="C150" s="5" t="s">
        <v>4</v>
      </c>
      <c r="D150" s="19">
        <v>119.05</v>
      </c>
      <c r="E150" s="4" t="s">
        <v>282</v>
      </c>
    </row>
    <row r="151" spans="2:5" x14ac:dyDescent="0.35">
      <c r="B151" s="2">
        <v>45674</v>
      </c>
      <c r="C151" s="3" t="s">
        <v>150</v>
      </c>
      <c r="D151" s="19">
        <v>-3.56</v>
      </c>
      <c r="E151" s="4" t="s">
        <v>282</v>
      </c>
    </row>
    <row r="152" spans="2:5" x14ac:dyDescent="0.35">
      <c r="B152" s="2">
        <v>45677</v>
      </c>
      <c r="C152" s="3" t="s">
        <v>4</v>
      </c>
      <c r="D152" s="19">
        <v>191.25</v>
      </c>
      <c r="E152" s="4" t="s">
        <v>282</v>
      </c>
    </row>
    <row r="153" spans="2:5" x14ac:dyDescent="0.35">
      <c r="B153" s="2">
        <v>45680</v>
      </c>
      <c r="C153" s="5" t="s">
        <v>151</v>
      </c>
      <c r="D153" s="19">
        <v>9179.3799999999992</v>
      </c>
      <c r="E153" s="4" t="s">
        <v>304</v>
      </c>
    </row>
    <row r="154" spans="2:5" x14ac:dyDescent="0.35">
      <c r="B154" s="2">
        <v>45680</v>
      </c>
      <c r="C154" s="3" t="s">
        <v>152</v>
      </c>
      <c r="D154" s="19">
        <v>2427.04</v>
      </c>
      <c r="E154" s="4" t="s">
        <v>285</v>
      </c>
    </row>
    <row r="155" spans="2:5" x14ac:dyDescent="0.35">
      <c r="B155" s="2">
        <v>45680</v>
      </c>
      <c r="C155" s="3" t="s">
        <v>153</v>
      </c>
      <c r="D155" s="19">
        <v>314.74</v>
      </c>
      <c r="E155" s="4" t="s">
        <v>294</v>
      </c>
    </row>
    <row r="156" spans="2:5" x14ac:dyDescent="0.35">
      <c r="B156" s="2">
        <v>45684</v>
      </c>
      <c r="C156" s="3" t="s">
        <v>150</v>
      </c>
      <c r="D156" s="19">
        <v>366.84</v>
      </c>
      <c r="E156" s="4" t="s">
        <v>282</v>
      </c>
    </row>
    <row r="157" spans="2:5" x14ac:dyDescent="0.35">
      <c r="B157" s="2">
        <v>45684</v>
      </c>
      <c r="C157" s="3" t="s">
        <v>154</v>
      </c>
      <c r="D157" s="19">
        <v>4003.58</v>
      </c>
      <c r="E157" s="4" t="s">
        <v>282</v>
      </c>
    </row>
    <row r="158" spans="2:5" x14ac:dyDescent="0.35">
      <c r="B158" s="2">
        <v>45684</v>
      </c>
      <c r="C158" s="3" t="s">
        <v>23</v>
      </c>
      <c r="D158" s="19">
        <v>26077.35</v>
      </c>
      <c r="E158" s="4" t="s">
        <v>282</v>
      </c>
    </row>
    <row r="159" spans="2:5" x14ac:dyDescent="0.35">
      <c r="B159" s="2">
        <v>45685</v>
      </c>
      <c r="C159" s="3" t="s">
        <v>9</v>
      </c>
      <c r="D159" s="19">
        <v>6000</v>
      </c>
      <c r="E159" s="4" t="s">
        <v>285</v>
      </c>
    </row>
    <row r="160" spans="2:5" x14ac:dyDescent="0.35">
      <c r="B160" s="2">
        <v>45686</v>
      </c>
      <c r="C160" s="3" t="s">
        <v>155</v>
      </c>
      <c r="D160" s="19">
        <v>63.48</v>
      </c>
      <c r="E160" s="4" t="s">
        <v>282</v>
      </c>
    </row>
    <row r="161" spans="2:5" x14ac:dyDescent="0.35">
      <c r="B161" s="2">
        <v>45686</v>
      </c>
      <c r="C161" s="3" t="s">
        <v>156</v>
      </c>
      <c r="D161" s="19">
        <v>133.38999999999999</v>
      </c>
      <c r="E161" s="4" t="s">
        <v>291</v>
      </c>
    </row>
    <row r="162" spans="2:5" x14ac:dyDescent="0.35">
      <c r="B162" s="2">
        <v>45687</v>
      </c>
      <c r="C162" s="3" t="s">
        <v>157</v>
      </c>
      <c r="D162" s="19">
        <v>20.46</v>
      </c>
      <c r="E162" s="4" t="s">
        <v>305</v>
      </c>
    </row>
    <row r="163" spans="2:5" x14ac:dyDescent="0.35">
      <c r="B163" s="2">
        <v>45687</v>
      </c>
      <c r="C163" s="3" t="s">
        <v>158</v>
      </c>
      <c r="D163" s="19">
        <v>1124.5999999999999</v>
      </c>
      <c r="E163" s="4" t="s">
        <v>305</v>
      </c>
    </row>
    <row r="164" spans="2:5" x14ac:dyDescent="0.35">
      <c r="B164" s="2">
        <v>45687</v>
      </c>
      <c r="C164" s="3" t="s">
        <v>159</v>
      </c>
      <c r="D164" s="19">
        <v>2.7</v>
      </c>
      <c r="E164" s="4" t="s">
        <v>282</v>
      </c>
    </row>
    <row r="165" spans="2:5" x14ac:dyDescent="0.35">
      <c r="B165" s="2">
        <v>45688</v>
      </c>
      <c r="C165" s="3" t="s">
        <v>160</v>
      </c>
      <c r="D165" s="19">
        <v>305</v>
      </c>
      <c r="E165" s="4" t="s">
        <v>286</v>
      </c>
    </row>
    <row r="166" spans="2:5" x14ac:dyDescent="0.35">
      <c r="B166" s="2">
        <v>45688</v>
      </c>
      <c r="C166" s="3" t="s">
        <v>161</v>
      </c>
      <c r="D166" s="19">
        <v>4788.45</v>
      </c>
      <c r="E166" s="4" t="s">
        <v>287</v>
      </c>
    </row>
    <row r="167" spans="2:5" x14ac:dyDescent="0.35">
      <c r="B167" s="2">
        <v>45688</v>
      </c>
      <c r="C167" s="3" t="s">
        <v>162</v>
      </c>
      <c r="D167" s="19">
        <v>1384.9</v>
      </c>
      <c r="E167" s="4" t="s">
        <v>287</v>
      </c>
    </row>
    <row r="168" spans="2:5" x14ac:dyDescent="0.35">
      <c r="B168" s="2">
        <v>45688</v>
      </c>
      <c r="C168" s="3" t="s">
        <v>13</v>
      </c>
      <c r="D168" s="19">
        <v>2304</v>
      </c>
      <c r="E168" s="4" t="s">
        <v>287</v>
      </c>
    </row>
    <row r="169" spans="2:5" x14ac:dyDescent="0.35">
      <c r="B169" s="2">
        <v>45688</v>
      </c>
      <c r="C169" s="3" t="s">
        <v>163</v>
      </c>
      <c r="D169" s="19">
        <v>18031.810000000001</v>
      </c>
      <c r="E169" s="4" t="s">
        <v>284</v>
      </c>
    </row>
    <row r="170" spans="2:5" x14ac:dyDescent="0.35">
      <c r="B170" s="2">
        <v>45688</v>
      </c>
      <c r="C170" s="3" t="s">
        <v>164</v>
      </c>
      <c r="D170" s="19">
        <v>1289.0899999999999</v>
      </c>
      <c r="E170" s="4" t="s">
        <v>285</v>
      </c>
    </row>
    <row r="171" spans="2:5" x14ac:dyDescent="0.35">
      <c r="B171" s="2">
        <v>45688</v>
      </c>
      <c r="C171" s="3" t="s">
        <v>14</v>
      </c>
      <c r="D171" s="19">
        <v>95005.65</v>
      </c>
      <c r="E171" s="4" t="s">
        <v>288</v>
      </c>
    </row>
    <row r="172" spans="2:5" x14ac:dyDescent="0.35">
      <c r="B172" s="2">
        <v>45688</v>
      </c>
      <c r="C172" s="3" t="s">
        <v>165</v>
      </c>
      <c r="D172" s="19">
        <v>37424.68</v>
      </c>
      <c r="E172" s="4" t="s">
        <v>285</v>
      </c>
    </row>
    <row r="173" spans="2:5" x14ac:dyDescent="0.35">
      <c r="B173" s="2">
        <v>45688</v>
      </c>
      <c r="C173" s="3" t="s">
        <v>166</v>
      </c>
      <c r="D173" s="19">
        <v>7216.59</v>
      </c>
      <c r="E173" s="4" t="s">
        <v>285</v>
      </c>
    </row>
    <row r="174" spans="2:5" x14ac:dyDescent="0.35">
      <c r="B174" s="2">
        <v>45688</v>
      </c>
      <c r="C174" s="3" t="s">
        <v>15</v>
      </c>
      <c r="D174" s="19">
        <v>153.62</v>
      </c>
      <c r="E174" s="4" t="s">
        <v>289</v>
      </c>
    </row>
    <row r="175" spans="2:5" x14ac:dyDescent="0.35">
      <c r="B175" s="2">
        <v>45688</v>
      </c>
      <c r="C175" s="3" t="s">
        <v>167</v>
      </c>
      <c r="D175" s="19">
        <v>1573.18</v>
      </c>
      <c r="E175" s="4" t="s">
        <v>286</v>
      </c>
    </row>
    <row r="176" spans="2:5" x14ac:dyDescent="0.35">
      <c r="B176" s="2">
        <v>45688</v>
      </c>
      <c r="C176" s="3" t="s">
        <v>168</v>
      </c>
      <c r="D176" s="19">
        <v>7076.2</v>
      </c>
      <c r="E176" s="4" t="s">
        <v>285</v>
      </c>
    </row>
    <row r="177" spans="2:5" x14ac:dyDescent="0.35">
      <c r="B177" s="2">
        <v>45688</v>
      </c>
      <c r="C177" s="3" t="s">
        <v>169</v>
      </c>
      <c r="D177" s="19">
        <v>122</v>
      </c>
      <c r="E177" s="4" t="s">
        <v>290</v>
      </c>
    </row>
    <row r="178" spans="2:5" x14ac:dyDescent="0.35">
      <c r="B178" s="2">
        <v>45688</v>
      </c>
      <c r="C178" s="3" t="s">
        <v>16</v>
      </c>
      <c r="D178" s="19">
        <v>14842.64</v>
      </c>
      <c r="E178" s="4" t="s">
        <v>286</v>
      </c>
    </row>
    <row r="179" spans="2:5" x14ac:dyDescent="0.35">
      <c r="B179" s="2">
        <v>45688</v>
      </c>
      <c r="C179" s="3" t="s">
        <v>170</v>
      </c>
      <c r="D179" s="19">
        <v>9252.7800000000007</v>
      </c>
      <c r="E179" s="4" t="s">
        <v>285</v>
      </c>
    </row>
    <row r="180" spans="2:5" x14ac:dyDescent="0.35">
      <c r="B180" s="2">
        <v>45688</v>
      </c>
      <c r="C180" s="3" t="s">
        <v>171</v>
      </c>
      <c r="D180" s="19">
        <v>1732.38</v>
      </c>
      <c r="E180" s="4" t="s">
        <v>289</v>
      </c>
    </row>
    <row r="181" spans="2:5" x14ac:dyDescent="0.35">
      <c r="B181" s="2">
        <v>45688</v>
      </c>
      <c r="C181" s="3" t="s">
        <v>17</v>
      </c>
      <c r="D181" s="19">
        <v>1000</v>
      </c>
      <c r="E181" s="4" t="s">
        <v>290</v>
      </c>
    </row>
    <row r="182" spans="2:5" x14ac:dyDescent="0.35">
      <c r="B182" s="2">
        <v>45688</v>
      </c>
      <c r="C182" s="3" t="s">
        <v>72</v>
      </c>
      <c r="D182" s="19">
        <v>1000</v>
      </c>
      <c r="E182" s="4" t="s">
        <v>299</v>
      </c>
    </row>
    <row r="183" spans="2:5" x14ac:dyDescent="0.35">
      <c r="B183" s="2">
        <v>45688</v>
      </c>
      <c r="C183" s="3" t="s">
        <v>172</v>
      </c>
      <c r="D183" s="19">
        <v>34227</v>
      </c>
      <c r="E183" s="4" t="s">
        <v>283</v>
      </c>
    </row>
    <row r="184" spans="2:5" x14ac:dyDescent="0.35">
      <c r="B184" s="2">
        <v>45688</v>
      </c>
      <c r="C184" s="3" t="s">
        <v>173</v>
      </c>
      <c r="D184" s="19">
        <v>14833.33</v>
      </c>
      <c r="E184" s="4" t="s">
        <v>295</v>
      </c>
    </row>
    <row r="185" spans="2:5" x14ac:dyDescent="0.35">
      <c r="B185" s="2">
        <v>45688</v>
      </c>
      <c r="C185" s="3" t="s">
        <v>174</v>
      </c>
      <c r="D185" s="19">
        <v>25880</v>
      </c>
      <c r="E185" s="4" t="s">
        <v>283</v>
      </c>
    </row>
    <row r="186" spans="2:5" x14ac:dyDescent="0.35">
      <c r="B186" s="2">
        <v>45688</v>
      </c>
      <c r="C186" s="3" t="s">
        <v>19</v>
      </c>
      <c r="D186" s="19">
        <v>76.8</v>
      </c>
      <c r="E186" s="4" t="s">
        <v>289</v>
      </c>
    </row>
    <row r="187" spans="2:5" x14ac:dyDescent="0.35">
      <c r="B187" s="2">
        <v>45688</v>
      </c>
      <c r="C187" s="3" t="s">
        <v>175</v>
      </c>
      <c r="D187" s="19">
        <v>879.5</v>
      </c>
      <c r="E187" s="4" t="s">
        <v>282</v>
      </c>
    </row>
    <row r="188" spans="2:5" x14ac:dyDescent="0.35">
      <c r="B188" s="2">
        <v>45688</v>
      </c>
      <c r="C188" s="3" t="s">
        <v>176</v>
      </c>
      <c r="D188" s="19">
        <v>68.400000000000006</v>
      </c>
      <c r="E188" s="4" t="s">
        <v>287</v>
      </c>
    </row>
    <row r="189" spans="2:5" x14ac:dyDescent="0.35">
      <c r="B189" s="2">
        <v>45688</v>
      </c>
      <c r="C189" s="3" t="s">
        <v>177</v>
      </c>
      <c r="D189" s="19">
        <v>334.8</v>
      </c>
      <c r="E189" s="4" t="s">
        <v>287</v>
      </c>
    </row>
    <row r="190" spans="2:5" x14ac:dyDescent="0.35">
      <c r="B190" s="2">
        <v>45688</v>
      </c>
      <c r="C190" s="3" t="s">
        <v>20</v>
      </c>
      <c r="D190" s="19">
        <v>4658.54</v>
      </c>
      <c r="E190" s="4" t="s">
        <v>286</v>
      </c>
    </row>
    <row r="191" spans="2:5" x14ac:dyDescent="0.35">
      <c r="B191" s="2">
        <v>45688</v>
      </c>
      <c r="C191" s="3" t="s">
        <v>178</v>
      </c>
      <c r="D191" s="19">
        <v>2449.1999999999998</v>
      </c>
      <c r="E191" s="4" t="s">
        <v>285</v>
      </c>
    </row>
    <row r="192" spans="2:5" x14ac:dyDescent="0.35">
      <c r="B192" s="2">
        <v>45688</v>
      </c>
      <c r="C192" s="3" t="s">
        <v>88</v>
      </c>
      <c r="D192" s="19">
        <v>367697.44</v>
      </c>
      <c r="E192" s="4" t="s">
        <v>294</v>
      </c>
    </row>
    <row r="193" spans="2:5" x14ac:dyDescent="0.35">
      <c r="B193" s="2">
        <v>45688</v>
      </c>
      <c r="C193" s="3" t="s">
        <v>179</v>
      </c>
      <c r="D193" s="19">
        <v>217.13</v>
      </c>
      <c r="E193" s="4" t="s">
        <v>289</v>
      </c>
    </row>
    <row r="194" spans="2:5" x14ac:dyDescent="0.35">
      <c r="B194" s="2">
        <v>45688</v>
      </c>
      <c r="C194" s="3" t="s">
        <v>180</v>
      </c>
      <c r="D194" s="19">
        <v>7400</v>
      </c>
      <c r="E194" s="4" t="s">
        <v>306</v>
      </c>
    </row>
    <row r="195" spans="2:5" x14ac:dyDescent="0.35">
      <c r="B195" s="2">
        <v>45688</v>
      </c>
      <c r="C195" s="3" t="s">
        <v>181</v>
      </c>
      <c r="D195" s="19">
        <v>869.9</v>
      </c>
      <c r="E195" s="4" t="s">
        <v>282</v>
      </c>
    </row>
    <row r="196" spans="2:5" x14ac:dyDescent="0.35">
      <c r="B196" s="2">
        <v>45688</v>
      </c>
      <c r="C196" s="3" t="s">
        <v>90</v>
      </c>
      <c r="D196" s="19">
        <v>196</v>
      </c>
      <c r="E196" s="4" t="s">
        <v>295</v>
      </c>
    </row>
    <row r="197" spans="2:5" x14ac:dyDescent="0.35">
      <c r="B197" s="2">
        <v>45688</v>
      </c>
      <c r="C197" s="3" t="s">
        <v>182</v>
      </c>
      <c r="D197" s="19">
        <v>486.7</v>
      </c>
      <c r="E197" s="4" t="s">
        <v>289</v>
      </c>
    </row>
    <row r="198" spans="2:5" x14ac:dyDescent="0.35">
      <c r="B198" s="2">
        <v>45688</v>
      </c>
      <c r="C198" s="3" t="s">
        <v>21</v>
      </c>
      <c r="D198" s="19">
        <v>14036.6</v>
      </c>
      <c r="E198" s="4" t="s">
        <v>286</v>
      </c>
    </row>
    <row r="199" spans="2:5" x14ac:dyDescent="0.35">
      <c r="B199" s="2">
        <v>45688</v>
      </c>
      <c r="C199" s="3" t="s">
        <v>98</v>
      </c>
      <c r="D199" s="19">
        <v>798.7</v>
      </c>
      <c r="E199" s="4" t="s">
        <v>282</v>
      </c>
    </row>
    <row r="200" spans="2:5" x14ac:dyDescent="0.35">
      <c r="B200" s="2">
        <v>45688</v>
      </c>
      <c r="C200" s="3" t="s">
        <v>183</v>
      </c>
      <c r="D200" s="19">
        <v>3300</v>
      </c>
      <c r="E200" s="4" t="s">
        <v>286</v>
      </c>
    </row>
    <row r="201" spans="2:5" x14ac:dyDescent="0.35">
      <c r="B201" s="2">
        <v>45688</v>
      </c>
      <c r="C201" s="3" t="s">
        <v>184</v>
      </c>
      <c r="D201" s="19">
        <v>7778.1</v>
      </c>
      <c r="E201" s="4" t="s">
        <v>306</v>
      </c>
    </row>
    <row r="202" spans="2:5" x14ac:dyDescent="0.35">
      <c r="B202" s="2">
        <v>45688</v>
      </c>
      <c r="C202" s="3" t="s">
        <v>185</v>
      </c>
      <c r="D202" s="19">
        <v>529.52</v>
      </c>
      <c r="E202" s="4" t="s">
        <v>307</v>
      </c>
    </row>
    <row r="203" spans="2:5" x14ac:dyDescent="0.35">
      <c r="B203" s="2">
        <v>45688</v>
      </c>
      <c r="C203" s="3" t="s">
        <v>186</v>
      </c>
      <c r="D203" s="19">
        <v>2548.46</v>
      </c>
      <c r="E203" s="4" t="s">
        <v>285</v>
      </c>
    </row>
    <row r="204" spans="2:5" x14ac:dyDescent="0.35">
      <c r="B204" s="2">
        <v>45688</v>
      </c>
      <c r="C204" s="3" t="s">
        <v>187</v>
      </c>
      <c r="D204" s="19">
        <v>3746.08</v>
      </c>
      <c r="E204" s="4" t="s">
        <v>299</v>
      </c>
    </row>
    <row r="205" spans="2:5" x14ac:dyDescent="0.35">
      <c r="B205" s="2">
        <v>45688</v>
      </c>
      <c r="C205" s="3" t="s">
        <v>188</v>
      </c>
      <c r="D205" s="19">
        <v>1320.19</v>
      </c>
      <c r="E205" s="4" t="s">
        <v>286</v>
      </c>
    </row>
    <row r="206" spans="2:5" x14ac:dyDescent="0.35">
      <c r="B206" s="2">
        <v>45688</v>
      </c>
      <c r="C206" s="3" t="s">
        <v>189</v>
      </c>
      <c r="D206" s="19">
        <v>340</v>
      </c>
      <c r="E206" s="4" t="s">
        <v>297</v>
      </c>
    </row>
    <row r="207" spans="2:5" x14ac:dyDescent="0.35">
      <c r="B207" s="2">
        <v>45688</v>
      </c>
      <c r="C207" s="3" t="s">
        <v>190</v>
      </c>
      <c r="D207" s="19">
        <v>1957.5</v>
      </c>
      <c r="E207" s="4" t="s">
        <v>294</v>
      </c>
    </row>
    <row r="208" spans="2:5" x14ac:dyDescent="0.35">
      <c r="B208" s="2">
        <v>45688</v>
      </c>
      <c r="C208" s="3" t="s">
        <v>26</v>
      </c>
      <c r="D208" s="19">
        <v>3306.58</v>
      </c>
      <c r="E208" s="4" t="s">
        <v>292</v>
      </c>
    </row>
    <row r="209" spans="2:5" x14ac:dyDescent="0.35">
      <c r="B209" s="2">
        <v>45688</v>
      </c>
      <c r="C209" s="3" t="s">
        <v>28</v>
      </c>
      <c r="D209" s="19">
        <v>2713.28</v>
      </c>
      <c r="E209" s="4" t="s">
        <v>289</v>
      </c>
    </row>
    <row r="210" spans="2:5" x14ac:dyDescent="0.35">
      <c r="B210" s="2">
        <v>45691</v>
      </c>
      <c r="C210" s="3" t="s">
        <v>5</v>
      </c>
      <c r="D210" s="19">
        <v>5814.75</v>
      </c>
      <c r="E210" s="4" t="s">
        <v>282</v>
      </c>
    </row>
    <row r="211" spans="2:5" x14ac:dyDescent="0.35">
      <c r="B211" s="2">
        <v>45692</v>
      </c>
      <c r="C211" s="3" t="s">
        <v>5</v>
      </c>
      <c r="D211" s="19">
        <v>514.14</v>
      </c>
      <c r="E211" s="4" t="s">
        <v>282</v>
      </c>
    </row>
    <row r="212" spans="2:5" x14ac:dyDescent="0.35">
      <c r="B212" s="2">
        <v>45695</v>
      </c>
      <c r="C212" s="3" t="s">
        <v>88</v>
      </c>
      <c r="D212" s="19">
        <v>32700</v>
      </c>
      <c r="E212" s="4" t="s">
        <v>294</v>
      </c>
    </row>
    <row r="213" spans="2:5" x14ac:dyDescent="0.35">
      <c r="B213" s="2">
        <v>45695</v>
      </c>
      <c r="C213" s="3" t="s">
        <v>7</v>
      </c>
      <c r="D213" s="19">
        <v>452.06</v>
      </c>
      <c r="E213" s="4" t="s">
        <v>283</v>
      </c>
    </row>
    <row r="214" spans="2:5" x14ac:dyDescent="0.35">
      <c r="B214" s="2">
        <v>45695</v>
      </c>
      <c r="C214" s="3" t="s">
        <v>191</v>
      </c>
      <c r="D214" s="19">
        <v>351.68</v>
      </c>
      <c r="E214" s="4" t="s">
        <v>282</v>
      </c>
    </row>
    <row r="215" spans="2:5" x14ac:dyDescent="0.35">
      <c r="B215" s="2">
        <v>45698</v>
      </c>
      <c r="C215" s="3" t="s">
        <v>29</v>
      </c>
      <c r="D215" s="19">
        <v>256241.18</v>
      </c>
      <c r="E215" s="4" t="s">
        <v>286</v>
      </c>
    </row>
    <row r="216" spans="2:5" x14ac:dyDescent="0.35">
      <c r="B216" s="2">
        <v>45698</v>
      </c>
      <c r="C216" s="3" t="s">
        <v>12</v>
      </c>
      <c r="D216" s="19">
        <v>983</v>
      </c>
      <c r="E216" s="4" t="s">
        <v>286</v>
      </c>
    </row>
    <row r="217" spans="2:5" x14ac:dyDescent="0.35">
      <c r="B217" s="2">
        <v>45698</v>
      </c>
      <c r="C217" s="3" t="s">
        <v>191</v>
      </c>
      <c r="D217" s="19">
        <v>-89.15</v>
      </c>
      <c r="E217" s="4" t="s">
        <v>282</v>
      </c>
    </row>
    <row r="218" spans="2:5" x14ac:dyDescent="0.35">
      <c r="B218" s="2">
        <v>45698</v>
      </c>
      <c r="C218" s="3" t="s">
        <v>192</v>
      </c>
      <c r="D218" s="19">
        <v>10335</v>
      </c>
      <c r="E218" s="4" t="s">
        <v>294</v>
      </c>
    </row>
    <row r="219" spans="2:5" x14ac:dyDescent="0.35">
      <c r="B219" s="2">
        <v>45700</v>
      </c>
      <c r="C219" s="3" t="s">
        <v>193</v>
      </c>
      <c r="D219" s="19">
        <v>15914.13</v>
      </c>
      <c r="E219" s="4" t="s">
        <v>286</v>
      </c>
    </row>
    <row r="220" spans="2:5" x14ac:dyDescent="0.35">
      <c r="B220" s="2">
        <v>45702</v>
      </c>
      <c r="C220" s="6" t="s">
        <v>4</v>
      </c>
      <c r="D220" s="19">
        <v>70.849999999999994</v>
      </c>
      <c r="E220" s="4" t="s">
        <v>282</v>
      </c>
    </row>
    <row r="221" spans="2:5" x14ac:dyDescent="0.35">
      <c r="B221" s="2">
        <v>45705</v>
      </c>
      <c r="C221" s="3" t="s">
        <v>45</v>
      </c>
      <c r="D221" s="19">
        <v>53697</v>
      </c>
      <c r="E221" s="4" t="s">
        <v>286</v>
      </c>
    </row>
    <row r="222" spans="2:5" x14ac:dyDescent="0.35">
      <c r="B222" s="2">
        <v>45705</v>
      </c>
      <c r="C222" s="3" t="s">
        <v>4</v>
      </c>
      <c r="D222" s="19">
        <v>70.11</v>
      </c>
      <c r="E222" s="4" t="s">
        <v>282</v>
      </c>
    </row>
    <row r="223" spans="2:5" x14ac:dyDescent="0.35">
      <c r="B223" s="2">
        <v>45705</v>
      </c>
      <c r="C223" s="3" t="s">
        <v>101</v>
      </c>
      <c r="D223" s="19">
        <v>18918.27</v>
      </c>
      <c r="E223" s="4" t="s">
        <v>283</v>
      </c>
    </row>
    <row r="224" spans="2:5" x14ac:dyDescent="0.35">
      <c r="B224" s="2">
        <v>45705</v>
      </c>
      <c r="C224" s="3" t="s">
        <v>108</v>
      </c>
      <c r="D224" s="19">
        <v>80544.59</v>
      </c>
      <c r="E224" s="4" t="s">
        <v>283</v>
      </c>
    </row>
    <row r="225" spans="2:5" x14ac:dyDescent="0.35">
      <c r="B225" s="2">
        <v>45705</v>
      </c>
      <c r="C225" s="3" t="s">
        <v>23</v>
      </c>
      <c r="D225" s="19">
        <v>467.73</v>
      </c>
      <c r="E225" s="4" t="s">
        <v>282</v>
      </c>
    </row>
    <row r="226" spans="2:5" x14ac:dyDescent="0.35">
      <c r="B226" s="2">
        <v>45706</v>
      </c>
      <c r="C226" s="3" t="s">
        <v>30</v>
      </c>
      <c r="D226" s="19">
        <v>24452.240000000002</v>
      </c>
      <c r="E226" s="4" t="s">
        <v>286</v>
      </c>
    </row>
    <row r="227" spans="2:5" x14ac:dyDescent="0.35">
      <c r="B227" s="2">
        <v>45706</v>
      </c>
      <c r="C227" s="3" t="s">
        <v>31</v>
      </c>
      <c r="D227" s="19">
        <v>284657.02999999997</v>
      </c>
      <c r="E227" s="4" t="s">
        <v>286</v>
      </c>
    </row>
    <row r="228" spans="2:5" x14ac:dyDescent="0.35">
      <c r="B228" s="2">
        <v>45706</v>
      </c>
      <c r="C228" s="3" t="s">
        <v>32</v>
      </c>
      <c r="D228" s="19">
        <v>179.75</v>
      </c>
      <c r="E228" s="4" t="s">
        <v>287</v>
      </c>
    </row>
    <row r="229" spans="2:5" x14ac:dyDescent="0.35">
      <c r="B229" s="2">
        <v>45706</v>
      </c>
      <c r="C229" s="3" t="s">
        <v>34</v>
      </c>
      <c r="D229" s="19">
        <v>42001</v>
      </c>
      <c r="E229" s="4" t="s">
        <v>286</v>
      </c>
    </row>
    <row r="230" spans="2:5" x14ac:dyDescent="0.35">
      <c r="B230" s="2">
        <v>45706</v>
      </c>
      <c r="C230" s="3" t="s">
        <v>35</v>
      </c>
      <c r="D230" s="19">
        <v>5169.58</v>
      </c>
      <c r="E230" s="4" t="s">
        <v>293</v>
      </c>
    </row>
    <row r="231" spans="2:5" x14ac:dyDescent="0.35">
      <c r="B231" s="2">
        <v>45706</v>
      </c>
      <c r="C231" s="3" t="s">
        <v>36</v>
      </c>
      <c r="D231" s="19">
        <v>100</v>
      </c>
      <c r="E231" s="4" t="s">
        <v>287</v>
      </c>
    </row>
    <row r="232" spans="2:5" x14ac:dyDescent="0.35">
      <c r="B232" s="2">
        <v>45706</v>
      </c>
      <c r="C232" s="3" t="s">
        <v>37</v>
      </c>
      <c r="D232" s="19">
        <v>22472.940000000002</v>
      </c>
      <c r="E232" s="4" t="s">
        <v>286</v>
      </c>
    </row>
    <row r="233" spans="2:5" x14ac:dyDescent="0.35">
      <c r="B233" s="2">
        <v>45706</v>
      </c>
      <c r="C233" s="3" t="s">
        <v>38</v>
      </c>
      <c r="D233" s="19">
        <v>16853.32</v>
      </c>
      <c r="E233" s="4" t="s">
        <v>294</v>
      </c>
    </row>
    <row r="234" spans="2:5" x14ac:dyDescent="0.35">
      <c r="B234" s="2">
        <v>45706</v>
      </c>
      <c r="C234" s="3" t="s">
        <v>39</v>
      </c>
      <c r="D234" s="19">
        <v>86495.03</v>
      </c>
      <c r="E234" s="4" t="s">
        <v>286</v>
      </c>
    </row>
    <row r="235" spans="2:5" x14ac:dyDescent="0.35">
      <c r="B235" s="2">
        <v>45706</v>
      </c>
      <c r="C235" s="3" t="s">
        <v>40</v>
      </c>
      <c r="D235" s="19">
        <v>6191.76</v>
      </c>
      <c r="E235" s="4" t="s">
        <v>286</v>
      </c>
    </row>
    <row r="236" spans="2:5" x14ac:dyDescent="0.35">
      <c r="B236" s="2">
        <v>45706</v>
      </c>
      <c r="C236" s="3" t="s">
        <v>41</v>
      </c>
      <c r="D236" s="19">
        <v>1190.2</v>
      </c>
      <c r="E236" s="4" t="s">
        <v>286</v>
      </c>
    </row>
    <row r="237" spans="2:5" x14ac:dyDescent="0.35">
      <c r="B237" s="2">
        <v>45706</v>
      </c>
      <c r="C237" s="3" t="s">
        <v>42</v>
      </c>
      <c r="D237" s="19">
        <v>13618</v>
      </c>
      <c r="E237" s="4" t="s">
        <v>289</v>
      </c>
    </row>
    <row r="238" spans="2:5" x14ac:dyDescent="0.35">
      <c r="B238" s="2">
        <v>45706</v>
      </c>
      <c r="C238" s="3" t="s">
        <v>43</v>
      </c>
      <c r="D238" s="19">
        <v>8107.72</v>
      </c>
      <c r="E238" s="4" t="s">
        <v>285</v>
      </c>
    </row>
    <row r="239" spans="2:5" x14ac:dyDescent="0.35">
      <c r="B239" s="2">
        <v>45706</v>
      </c>
      <c r="C239" s="3" t="s">
        <v>194</v>
      </c>
      <c r="D239" s="19">
        <v>8869.43</v>
      </c>
      <c r="E239" s="4" t="s">
        <v>286</v>
      </c>
    </row>
    <row r="240" spans="2:5" x14ac:dyDescent="0.35">
      <c r="B240" s="2">
        <v>45706</v>
      </c>
      <c r="C240" s="3" t="s">
        <v>44</v>
      </c>
      <c r="D240" s="19">
        <v>5278.5</v>
      </c>
      <c r="E240" s="4" t="s">
        <v>286</v>
      </c>
    </row>
    <row r="241" spans="2:5" x14ac:dyDescent="0.35">
      <c r="B241" s="2">
        <v>45706</v>
      </c>
      <c r="C241" s="3" t="s">
        <v>46</v>
      </c>
      <c r="D241" s="19">
        <v>15014.56</v>
      </c>
      <c r="E241" s="4" t="s">
        <v>286</v>
      </c>
    </row>
    <row r="242" spans="2:5" x14ac:dyDescent="0.35">
      <c r="B242" s="2">
        <v>45706</v>
      </c>
      <c r="C242" s="3" t="s">
        <v>47</v>
      </c>
      <c r="D242" s="19">
        <v>5124</v>
      </c>
      <c r="E242" s="4" t="s">
        <v>286</v>
      </c>
    </row>
    <row r="243" spans="2:5" x14ac:dyDescent="0.35">
      <c r="B243" s="2">
        <v>45706</v>
      </c>
      <c r="C243" s="3" t="s">
        <v>48</v>
      </c>
      <c r="D243" s="19">
        <v>5587</v>
      </c>
      <c r="E243" s="4" t="s">
        <v>286</v>
      </c>
    </row>
    <row r="244" spans="2:5" x14ac:dyDescent="0.35">
      <c r="B244" s="2">
        <v>45706</v>
      </c>
      <c r="C244" s="3" t="s">
        <v>49</v>
      </c>
      <c r="D244" s="19">
        <v>1913.8600000000001</v>
      </c>
      <c r="E244" s="4" t="s">
        <v>289</v>
      </c>
    </row>
    <row r="245" spans="2:5" x14ac:dyDescent="0.35">
      <c r="B245" s="2">
        <v>45706</v>
      </c>
      <c r="C245" s="3" t="s">
        <v>50</v>
      </c>
      <c r="D245" s="19">
        <v>3083.78</v>
      </c>
      <c r="E245" s="4" t="s">
        <v>285</v>
      </c>
    </row>
    <row r="246" spans="2:5" x14ac:dyDescent="0.35">
      <c r="B246" s="2">
        <v>45706</v>
      </c>
      <c r="C246" s="3" t="s">
        <v>51</v>
      </c>
      <c r="D246" s="19">
        <v>2053.5</v>
      </c>
      <c r="E246" s="4" t="s">
        <v>295</v>
      </c>
    </row>
    <row r="247" spans="2:5" x14ac:dyDescent="0.35">
      <c r="B247" s="2">
        <v>45706</v>
      </c>
      <c r="C247" s="3" t="s">
        <v>52</v>
      </c>
      <c r="D247" s="19">
        <v>437.27</v>
      </c>
      <c r="E247" s="4" t="s">
        <v>284</v>
      </c>
    </row>
    <row r="248" spans="2:5" x14ac:dyDescent="0.35">
      <c r="B248" s="2">
        <v>45706</v>
      </c>
      <c r="C248" s="3" t="s">
        <v>53</v>
      </c>
      <c r="D248" s="19">
        <v>3700.2</v>
      </c>
      <c r="E248" s="4" t="s">
        <v>285</v>
      </c>
    </row>
    <row r="249" spans="2:5" x14ac:dyDescent="0.35">
      <c r="B249" s="2">
        <v>45706</v>
      </c>
      <c r="C249" s="3" t="s">
        <v>54</v>
      </c>
      <c r="D249" s="19">
        <v>7816.15</v>
      </c>
      <c r="E249" s="4" t="s">
        <v>288</v>
      </c>
    </row>
    <row r="250" spans="2:5" x14ac:dyDescent="0.35">
      <c r="B250" s="2">
        <v>45706</v>
      </c>
      <c r="C250" s="3" t="s">
        <v>55</v>
      </c>
      <c r="D250" s="19">
        <v>35708</v>
      </c>
      <c r="E250" s="4" t="s">
        <v>286</v>
      </c>
    </row>
    <row r="251" spans="2:5" x14ac:dyDescent="0.35">
      <c r="B251" s="2">
        <v>45706</v>
      </c>
      <c r="C251" s="3" t="s">
        <v>56</v>
      </c>
      <c r="D251" s="19">
        <v>24270.400000000001</v>
      </c>
      <c r="E251" s="4" t="s">
        <v>286</v>
      </c>
    </row>
    <row r="252" spans="2:5" x14ac:dyDescent="0.35">
      <c r="B252" s="2">
        <v>45706</v>
      </c>
      <c r="C252" s="3" t="s">
        <v>57</v>
      </c>
      <c r="D252" s="19">
        <v>60036.78</v>
      </c>
      <c r="E252" s="4" t="s">
        <v>286</v>
      </c>
    </row>
    <row r="253" spans="2:5" x14ac:dyDescent="0.35">
      <c r="B253" s="2">
        <v>45706</v>
      </c>
      <c r="C253" s="3" t="s">
        <v>58</v>
      </c>
      <c r="D253" s="19">
        <v>90.91</v>
      </c>
      <c r="E253" s="4" t="s">
        <v>284</v>
      </c>
    </row>
    <row r="254" spans="2:5" x14ac:dyDescent="0.35">
      <c r="B254" s="2">
        <v>45706</v>
      </c>
      <c r="C254" s="3" t="s">
        <v>59</v>
      </c>
      <c r="D254" s="19">
        <v>309.08999999999997</v>
      </c>
      <c r="E254" s="4" t="s">
        <v>284</v>
      </c>
    </row>
    <row r="255" spans="2:5" x14ac:dyDescent="0.35">
      <c r="B255" s="2">
        <v>45706</v>
      </c>
      <c r="C255" s="3" t="s">
        <v>60</v>
      </c>
      <c r="D255" s="19">
        <v>8005.36</v>
      </c>
      <c r="E255" s="4" t="s">
        <v>286</v>
      </c>
    </row>
    <row r="256" spans="2:5" x14ac:dyDescent="0.35">
      <c r="B256" s="2">
        <v>45706</v>
      </c>
      <c r="C256" s="3" t="s">
        <v>61</v>
      </c>
      <c r="D256" s="20">
        <v>92.34</v>
      </c>
      <c r="E256" s="4" t="s">
        <v>296</v>
      </c>
    </row>
    <row r="257" spans="2:5" x14ac:dyDescent="0.35">
      <c r="B257" s="2">
        <v>45706</v>
      </c>
      <c r="C257" s="3" t="s">
        <v>62</v>
      </c>
      <c r="D257" s="19">
        <v>1897</v>
      </c>
      <c r="E257" s="4" t="s">
        <v>289</v>
      </c>
    </row>
    <row r="258" spans="2:5" x14ac:dyDescent="0.35">
      <c r="B258" s="2">
        <v>45706</v>
      </c>
      <c r="C258" s="3" t="s">
        <v>63</v>
      </c>
      <c r="D258" s="19">
        <v>2550</v>
      </c>
      <c r="E258" s="4" t="s">
        <v>289</v>
      </c>
    </row>
    <row r="259" spans="2:5" x14ac:dyDescent="0.35">
      <c r="B259" s="2">
        <v>45706</v>
      </c>
      <c r="C259" s="3" t="s">
        <v>195</v>
      </c>
      <c r="D259" s="19">
        <v>3700</v>
      </c>
      <c r="E259" s="4" t="s">
        <v>294</v>
      </c>
    </row>
    <row r="260" spans="2:5" x14ac:dyDescent="0.35">
      <c r="B260" s="2">
        <v>45706</v>
      </c>
      <c r="C260" s="3" t="s">
        <v>64</v>
      </c>
      <c r="D260" s="19">
        <v>862.2</v>
      </c>
      <c r="E260" s="4" t="s">
        <v>297</v>
      </c>
    </row>
    <row r="261" spans="2:5" x14ac:dyDescent="0.35">
      <c r="B261" s="2">
        <v>45706</v>
      </c>
      <c r="C261" s="3" t="s">
        <v>65</v>
      </c>
      <c r="D261" s="19">
        <v>5040</v>
      </c>
      <c r="E261" s="4" t="s">
        <v>295</v>
      </c>
    </row>
    <row r="262" spans="2:5" x14ac:dyDescent="0.35">
      <c r="B262" s="2">
        <v>45706</v>
      </c>
      <c r="C262" s="3" t="s">
        <v>66</v>
      </c>
      <c r="D262" s="19">
        <v>3583.04</v>
      </c>
      <c r="E262" s="4" t="s">
        <v>298</v>
      </c>
    </row>
    <row r="263" spans="2:5" x14ac:dyDescent="0.35">
      <c r="B263" s="2">
        <v>45706</v>
      </c>
      <c r="C263" s="3" t="s">
        <v>67</v>
      </c>
      <c r="D263" s="19">
        <v>46675.22</v>
      </c>
      <c r="E263" s="4" t="s">
        <v>286</v>
      </c>
    </row>
    <row r="264" spans="2:5" x14ac:dyDescent="0.35">
      <c r="B264" s="2">
        <v>45706</v>
      </c>
      <c r="C264" s="3" t="s">
        <v>68</v>
      </c>
      <c r="D264" s="19">
        <v>42145.11</v>
      </c>
      <c r="E264" s="4" t="s">
        <v>285</v>
      </c>
    </row>
    <row r="265" spans="2:5" x14ac:dyDescent="0.35">
      <c r="B265" s="2">
        <v>45706</v>
      </c>
      <c r="C265" s="3" t="s">
        <v>69</v>
      </c>
      <c r="D265" s="19">
        <v>40327.760000000002</v>
      </c>
      <c r="E265" s="4" t="s">
        <v>286</v>
      </c>
    </row>
    <row r="266" spans="2:5" x14ac:dyDescent="0.35">
      <c r="B266" s="2">
        <v>45706</v>
      </c>
      <c r="C266" s="3" t="s">
        <v>70</v>
      </c>
      <c r="D266" s="19">
        <v>5250</v>
      </c>
      <c r="E266" s="4" t="s">
        <v>295</v>
      </c>
    </row>
    <row r="267" spans="2:5" x14ac:dyDescent="0.35">
      <c r="B267" s="2">
        <v>45706</v>
      </c>
      <c r="C267" s="3" t="s">
        <v>71</v>
      </c>
      <c r="D267" s="19">
        <v>8654.49</v>
      </c>
      <c r="E267" s="4" t="s">
        <v>286</v>
      </c>
    </row>
    <row r="268" spans="2:5" x14ac:dyDescent="0.35">
      <c r="B268" s="2">
        <v>45706</v>
      </c>
      <c r="C268" s="3" t="s">
        <v>72</v>
      </c>
      <c r="D268" s="19">
        <v>8370</v>
      </c>
      <c r="E268" s="4" t="s">
        <v>299</v>
      </c>
    </row>
    <row r="269" spans="2:5" x14ac:dyDescent="0.35">
      <c r="B269" s="2">
        <v>45706</v>
      </c>
      <c r="C269" s="3" t="s">
        <v>73</v>
      </c>
      <c r="D269" s="19">
        <v>3450</v>
      </c>
      <c r="E269" s="4" t="s">
        <v>300</v>
      </c>
    </row>
    <row r="270" spans="2:5" x14ac:dyDescent="0.35">
      <c r="B270" s="2">
        <v>45706</v>
      </c>
      <c r="C270" s="3" t="s">
        <v>74</v>
      </c>
      <c r="D270" s="19">
        <v>15537.169999999998</v>
      </c>
      <c r="E270" s="4" t="s">
        <v>295</v>
      </c>
    </row>
    <row r="271" spans="2:5" x14ac:dyDescent="0.35">
      <c r="B271" s="2">
        <v>45706</v>
      </c>
      <c r="C271" s="3" t="s">
        <v>75</v>
      </c>
      <c r="D271" s="19">
        <v>13180.32</v>
      </c>
      <c r="E271" s="4" t="s">
        <v>295</v>
      </c>
    </row>
    <row r="272" spans="2:5" x14ac:dyDescent="0.35">
      <c r="B272" s="2">
        <v>45706</v>
      </c>
      <c r="C272" s="3" t="s">
        <v>76</v>
      </c>
      <c r="D272" s="19">
        <v>48</v>
      </c>
      <c r="E272" s="4" t="s">
        <v>295</v>
      </c>
    </row>
    <row r="273" spans="2:5" x14ac:dyDescent="0.35">
      <c r="B273" s="2">
        <v>45706</v>
      </c>
      <c r="C273" s="3" t="s">
        <v>77</v>
      </c>
      <c r="D273" s="19">
        <v>254.54</v>
      </c>
      <c r="E273" s="4" t="s">
        <v>284</v>
      </c>
    </row>
    <row r="274" spans="2:5" x14ac:dyDescent="0.35">
      <c r="B274" s="2">
        <v>45706</v>
      </c>
      <c r="C274" s="3" t="s">
        <v>78</v>
      </c>
      <c r="D274" s="19">
        <v>3926.24</v>
      </c>
      <c r="E274" s="4" t="s">
        <v>285</v>
      </c>
    </row>
    <row r="275" spans="2:5" x14ac:dyDescent="0.35">
      <c r="B275" s="2">
        <v>45706</v>
      </c>
      <c r="C275" s="3" t="s">
        <v>81</v>
      </c>
      <c r="D275" s="19">
        <v>155.84</v>
      </c>
      <c r="E275" s="4" t="s">
        <v>295</v>
      </c>
    </row>
    <row r="276" spans="2:5" x14ac:dyDescent="0.35">
      <c r="B276" s="2">
        <v>45706</v>
      </c>
      <c r="C276" s="3" t="s">
        <v>196</v>
      </c>
      <c r="D276" s="19">
        <v>167.24</v>
      </c>
      <c r="E276" s="4" t="s">
        <v>289</v>
      </c>
    </row>
    <row r="277" spans="2:5" x14ac:dyDescent="0.35">
      <c r="B277" s="2">
        <v>45706</v>
      </c>
      <c r="C277" s="3" t="s">
        <v>82</v>
      </c>
      <c r="D277" s="19">
        <v>18276.36</v>
      </c>
      <c r="E277" s="4" t="s">
        <v>285</v>
      </c>
    </row>
    <row r="278" spans="2:5" x14ac:dyDescent="0.35">
      <c r="B278" s="2">
        <v>45706</v>
      </c>
      <c r="C278" s="3" t="s">
        <v>197</v>
      </c>
      <c r="D278" s="19">
        <v>1206.67</v>
      </c>
      <c r="E278" s="4" t="s">
        <v>285</v>
      </c>
    </row>
    <row r="279" spans="2:5" x14ac:dyDescent="0.35">
      <c r="B279" s="2">
        <v>45706</v>
      </c>
      <c r="C279" s="3" t="s">
        <v>83</v>
      </c>
      <c r="D279" s="19">
        <v>222</v>
      </c>
      <c r="E279" s="4" t="s">
        <v>287</v>
      </c>
    </row>
    <row r="280" spans="2:5" x14ac:dyDescent="0.35">
      <c r="B280" s="2">
        <v>45706</v>
      </c>
      <c r="C280" s="3" t="s">
        <v>84</v>
      </c>
      <c r="D280" s="19">
        <v>117.91</v>
      </c>
      <c r="E280" s="4" t="s">
        <v>287</v>
      </c>
    </row>
    <row r="281" spans="2:5" x14ac:dyDescent="0.35">
      <c r="B281" s="2">
        <v>45706</v>
      </c>
      <c r="C281" s="3" t="s">
        <v>85</v>
      </c>
      <c r="D281" s="19">
        <v>240.6</v>
      </c>
      <c r="E281" s="4" t="s">
        <v>287</v>
      </c>
    </row>
    <row r="282" spans="2:5" x14ac:dyDescent="0.35">
      <c r="B282" s="2">
        <v>45706</v>
      </c>
      <c r="C282" s="3" t="s">
        <v>86</v>
      </c>
      <c r="D282" s="19">
        <v>210</v>
      </c>
      <c r="E282" s="4" t="s">
        <v>285</v>
      </c>
    </row>
    <row r="283" spans="2:5" x14ac:dyDescent="0.35">
      <c r="B283" s="2">
        <v>45706</v>
      </c>
      <c r="C283" s="3" t="s">
        <v>88</v>
      </c>
      <c r="D283" s="19">
        <v>28737.5</v>
      </c>
      <c r="E283" s="4" t="s">
        <v>294</v>
      </c>
    </row>
    <row r="284" spans="2:5" x14ac:dyDescent="0.35">
      <c r="B284" s="2">
        <v>45706</v>
      </c>
      <c r="C284" s="3" t="s">
        <v>91</v>
      </c>
      <c r="D284" s="19">
        <v>7500</v>
      </c>
      <c r="E284" s="4" t="s">
        <v>299</v>
      </c>
    </row>
    <row r="285" spans="2:5" x14ac:dyDescent="0.35">
      <c r="B285" s="2">
        <v>45706</v>
      </c>
      <c r="C285" s="3" t="s">
        <v>92</v>
      </c>
      <c r="D285" s="19">
        <v>1863</v>
      </c>
      <c r="E285" s="4" t="s">
        <v>295</v>
      </c>
    </row>
    <row r="286" spans="2:5" x14ac:dyDescent="0.35">
      <c r="B286" s="2">
        <v>45706</v>
      </c>
      <c r="C286" s="3" t="s">
        <v>93</v>
      </c>
      <c r="D286" s="19">
        <v>3324.78</v>
      </c>
      <c r="E286" s="4" t="s">
        <v>291</v>
      </c>
    </row>
    <row r="287" spans="2:5" x14ac:dyDescent="0.35">
      <c r="B287" s="2">
        <v>45706</v>
      </c>
      <c r="C287" s="3" t="s">
        <v>198</v>
      </c>
      <c r="D287" s="19">
        <v>453.05</v>
      </c>
      <c r="E287" s="4" t="s">
        <v>295</v>
      </c>
    </row>
    <row r="288" spans="2:5" x14ac:dyDescent="0.35">
      <c r="B288" s="2">
        <v>45706</v>
      </c>
      <c r="C288" s="3" t="s">
        <v>94</v>
      </c>
      <c r="D288" s="19">
        <v>1628</v>
      </c>
      <c r="E288" s="4" t="s">
        <v>300</v>
      </c>
    </row>
    <row r="289" spans="2:5" x14ac:dyDescent="0.35">
      <c r="B289" s="2">
        <v>45706</v>
      </c>
      <c r="C289" s="3" t="s">
        <v>199</v>
      </c>
      <c r="D289" s="19">
        <v>1164</v>
      </c>
      <c r="E289" s="4" t="s">
        <v>289</v>
      </c>
    </row>
    <row r="290" spans="2:5" x14ac:dyDescent="0.35">
      <c r="B290" s="2">
        <v>45706</v>
      </c>
      <c r="C290" s="3" t="s">
        <v>95</v>
      </c>
      <c r="D290" s="19">
        <v>3456</v>
      </c>
      <c r="E290" s="4" t="s">
        <v>288</v>
      </c>
    </row>
    <row r="291" spans="2:5" x14ac:dyDescent="0.35">
      <c r="B291" s="2">
        <v>45706</v>
      </c>
      <c r="C291" s="3" t="s">
        <v>96</v>
      </c>
      <c r="D291" s="19">
        <v>2491.96</v>
      </c>
      <c r="E291" s="4" t="s">
        <v>289</v>
      </c>
    </row>
    <row r="292" spans="2:5" x14ac:dyDescent="0.35">
      <c r="B292" s="2">
        <v>45706</v>
      </c>
      <c r="C292" s="3" t="s">
        <v>97</v>
      </c>
      <c r="D292" s="19">
        <v>4105.1000000000004</v>
      </c>
      <c r="E292" s="4" t="s">
        <v>292</v>
      </c>
    </row>
    <row r="293" spans="2:5" x14ac:dyDescent="0.35">
      <c r="B293" s="2">
        <v>45706</v>
      </c>
      <c r="C293" s="3" t="s">
        <v>200</v>
      </c>
      <c r="D293" s="19">
        <v>32945.18</v>
      </c>
      <c r="E293" s="4" t="s">
        <v>286</v>
      </c>
    </row>
    <row r="294" spans="2:5" x14ac:dyDescent="0.35">
      <c r="B294" s="2">
        <v>45706</v>
      </c>
      <c r="C294" s="3" t="s">
        <v>99</v>
      </c>
      <c r="D294" s="19">
        <v>4000</v>
      </c>
      <c r="E294" s="4" t="s">
        <v>288</v>
      </c>
    </row>
    <row r="295" spans="2:5" x14ac:dyDescent="0.35">
      <c r="B295" s="2">
        <v>45706</v>
      </c>
      <c r="C295" s="3" t="s">
        <v>201</v>
      </c>
      <c r="D295" s="19">
        <v>67.239999999999995</v>
      </c>
      <c r="E295" s="4" t="s">
        <v>289</v>
      </c>
    </row>
    <row r="296" spans="2:5" x14ac:dyDescent="0.35">
      <c r="B296" s="2">
        <v>45706</v>
      </c>
      <c r="C296" s="3" t="s">
        <v>202</v>
      </c>
      <c r="D296" s="19">
        <v>11361.45</v>
      </c>
      <c r="E296" s="4" t="s">
        <v>295</v>
      </c>
    </row>
    <row r="297" spans="2:5" x14ac:dyDescent="0.35">
      <c r="B297" s="2">
        <v>45706</v>
      </c>
      <c r="C297" s="3" t="s">
        <v>102</v>
      </c>
      <c r="D297" s="19">
        <v>1051.81</v>
      </c>
      <c r="E297" s="4" t="s">
        <v>284</v>
      </c>
    </row>
    <row r="298" spans="2:5" x14ac:dyDescent="0.35">
      <c r="B298" s="2">
        <v>45706</v>
      </c>
      <c r="C298" s="3" t="s">
        <v>103</v>
      </c>
      <c r="D298" s="19">
        <v>1280</v>
      </c>
      <c r="E298" s="4" t="s">
        <v>288</v>
      </c>
    </row>
    <row r="299" spans="2:5" x14ac:dyDescent="0.35">
      <c r="B299" s="2">
        <v>45706</v>
      </c>
      <c r="C299" s="3" t="s">
        <v>203</v>
      </c>
      <c r="D299" s="19">
        <v>390</v>
      </c>
      <c r="E299" s="4" t="s">
        <v>308</v>
      </c>
    </row>
    <row r="300" spans="2:5" x14ac:dyDescent="0.35">
      <c r="B300" s="2">
        <v>45706</v>
      </c>
      <c r="C300" s="3" t="s">
        <v>22</v>
      </c>
      <c r="D300" s="19">
        <v>4880.2</v>
      </c>
      <c r="E300" s="4" t="s">
        <v>288</v>
      </c>
    </row>
    <row r="301" spans="2:5" x14ac:dyDescent="0.35">
      <c r="B301" s="2">
        <v>45706</v>
      </c>
      <c r="C301" s="3" t="s">
        <v>104</v>
      </c>
      <c r="D301" s="19">
        <v>6898.11</v>
      </c>
      <c r="E301" s="4" t="s">
        <v>301</v>
      </c>
    </row>
    <row r="302" spans="2:5" x14ac:dyDescent="0.35">
      <c r="B302" s="2">
        <v>45706</v>
      </c>
      <c r="C302" s="3" t="s">
        <v>109</v>
      </c>
      <c r="D302" s="19">
        <v>600</v>
      </c>
      <c r="E302" s="4" t="s">
        <v>289</v>
      </c>
    </row>
    <row r="303" spans="2:5" x14ac:dyDescent="0.35">
      <c r="B303" s="2">
        <v>45706</v>
      </c>
      <c r="C303" s="3" t="s">
        <v>112</v>
      </c>
      <c r="D303" s="19">
        <v>560</v>
      </c>
      <c r="E303" s="4" t="s">
        <v>291</v>
      </c>
    </row>
    <row r="304" spans="2:5" x14ac:dyDescent="0.35">
      <c r="B304" s="2">
        <v>45706</v>
      </c>
      <c r="C304" s="3" t="s">
        <v>204</v>
      </c>
      <c r="D304" s="19">
        <v>5829.9</v>
      </c>
      <c r="E304" s="4" t="s">
        <v>299</v>
      </c>
    </row>
    <row r="305" spans="2:5" x14ac:dyDescent="0.35">
      <c r="B305" s="2">
        <v>45706</v>
      </c>
      <c r="C305" s="3" t="s">
        <v>205</v>
      </c>
      <c r="D305" s="19">
        <v>1047.42</v>
      </c>
      <c r="E305" s="4" t="s">
        <v>299</v>
      </c>
    </row>
    <row r="306" spans="2:5" x14ac:dyDescent="0.35">
      <c r="B306" s="2">
        <v>45706</v>
      </c>
      <c r="C306" s="3" t="s">
        <v>206</v>
      </c>
      <c r="D306" s="19">
        <v>500</v>
      </c>
      <c r="E306" s="4" t="s">
        <v>309</v>
      </c>
    </row>
    <row r="307" spans="2:5" x14ac:dyDescent="0.35">
      <c r="B307" s="2">
        <v>45706</v>
      </c>
      <c r="C307" s="3" t="s">
        <v>207</v>
      </c>
      <c r="D307" s="19">
        <v>5700</v>
      </c>
      <c r="E307" s="4" t="s">
        <v>288</v>
      </c>
    </row>
    <row r="308" spans="2:5" x14ac:dyDescent="0.35">
      <c r="B308" s="2">
        <v>45706</v>
      </c>
      <c r="C308" s="3" t="s">
        <v>114</v>
      </c>
      <c r="D308" s="19">
        <v>4999.12</v>
      </c>
      <c r="E308" s="4" t="s">
        <v>294</v>
      </c>
    </row>
    <row r="309" spans="2:5" x14ac:dyDescent="0.35">
      <c r="B309" s="2">
        <v>45706</v>
      </c>
      <c r="C309" s="3" t="s">
        <v>115</v>
      </c>
      <c r="D309" s="19">
        <v>11959.5</v>
      </c>
      <c r="E309" s="4" t="s">
        <v>287</v>
      </c>
    </row>
    <row r="310" spans="2:5" x14ac:dyDescent="0.35">
      <c r="B310" s="2">
        <v>45706</v>
      </c>
      <c r="C310" s="3" t="s">
        <v>208</v>
      </c>
      <c r="D310" s="19">
        <v>2404.8000000000002</v>
      </c>
      <c r="E310" s="4" t="s">
        <v>310</v>
      </c>
    </row>
    <row r="311" spans="2:5" x14ac:dyDescent="0.35">
      <c r="B311" s="2">
        <v>45706</v>
      </c>
      <c r="C311" s="3" t="s">
        <v>209</v>
      </c>
      <c r="D311" s="19">
        <v>1625.99</v>
      </c>
      <c r="E311" s="4" t="s">
        <v>282</v>
      </c>
    </row>
    <row r="312" spans="2:5" x14ac:dyDescent="0.35">
      <c r="B312" s="2">
        <v>45706</v>
      </c>
      <c r="C312" s="3" t="s">
        <v>210</v>
      </c>
      <c r="D312" s="19">
        <v>78</v>
      </c>
      <c r="E312" s="4" t="s">
        <v>307</v>
      </c>
    </row>
    <row r="313" spans="2:5" x14ac:dyDescent="0.35">
      <c r="B313" s="2">
        <v>45706</v>
      </c>
      <c r="C313" s="3" t="s">
        <v>211</v>
      </c>
      <c r="D313" s="19">
        <v>6412.8</v>
      </c>
      <c r="E313" s="4" t="s">
        <v>310</v>
      </c>
    </row>
    <row r="314" spans="2:5" x14ac:dyDescent="0.35">
      <c r="B314" s="2">
        <v>45706</v>
      </c>
      <c r="C314" s="3" t="s">
        <v>212</v>
      </c>
      <c r="D314" s="19">
        <v>554.12</v>
      </c>
      <c r="E314" s="4" t="s">
        <v>298</v>
      </c>
    </row>
    <row r="315" spans="2:5" x14ac:dyDescent="0.35">
      <c r="B315" s="2">
        <v>45706</v>
      </c>
      <c r="C315" s="3" t="s">
        <v>213</v>
      </c>
      <c r="D315" s="19">
        <v>4490.88</v>
      </c>
      <c r="E315" s="4" t="s">
        <v>299</v>
      </c>
    </row>
    <row r="316" spans="2:5" x14ac:dyDescent="0.35">
      <c r="B316" s="2">
        <v>45706</v>
      </c>
      <c r="C316" s="3" t="s">
        <v>214</v>
      </c>
      <c r="D316" s="19">
        <v>3250</v>
      </c>
      <c r="E316" s="4" t="s">
        <v>311</v>
      </c>
    </row>
    <row r="317" spans="2:5" x14ac:dyDescent="0.35">
      <c r="B317" s="2">
        <v>45706</v>
      </c>
      <c r="C317" s="3" t="s">
        <v>120</v>
      </c>
      <c r="D317" s="19">
        <v>695.45</v>
      </c>
      <c r="E317" s="4" t="s">
        <v>284</v>
      </c>
    </row>
    <row r="318" spans="2:5" x14ac:dyDescent="0.35">
      <c r="B318" s="2">
        <v>45706</v>
      </c>
      <c r="C318" s="3" t="s">
        <v>121</v>
      </c>
      <c r="D318" s="19">
        <v>90</v>
      </c>
      <c r="E318" s="4" t="s">
        <v>285</v>
      </c>
    </row>
    <row r="319" spans="2:5" x14ac:dyDescent="0.35">
      <c r="B319" s="2">
        <v>45706</v>
      </c>
      <c r="C319" s="3" t="s">
        <v>187</v>
      </c>
      <c r="D319" s="19">
        <v>1863.37</v>
      </c>
      <c r="E319" s="4" t="s">
        <v>299</v>
      </c>
    </row>
    <row r="320" spans="2:5" x14ac:dyDescent="0.35">
      <c r="B320" s="2">
        <v>45706</v>
      </c>
      <c r="C320" s="3" t="s">
        <v>123</v>
      </c>
      <c r="D320" s="19">
        <v>54</v>
      </c>
      <c r="E320" s="4" t="s">
        <v>289</v>
      </c>
    </row>
    <row r="321" spans="2:5" x14ac:dyDescent="0.35">
      <c r="B321" s="2">
        <v>45706</v>
      </c>
      <c r="C321" s="3" t="s">
        <v>215</v>
      </c>
      <c r="D321" s="19">
        <v>234</v>
      </c>
      <c r="E321" s="4" t="s">
        <v>297</v>
      </c>
    </row>
    <row r="322" spans="2:5" x14ac:dyDescent="0.35">
      <c r="B322" s="2">
        <v>45706</v>
      </c>
      <c r="C322" s="3" t="s">
        <v>216</v>
      </c>
      <c r="D322" s="19">
        <v>81</v>
      </c>
      <c r="E322" s="4" t="s">
        <v>289</v>
      </c>
    </row>
    <row r="323" spans="2:5" x14ac:dyDescent="0.35">
      <c r="B323" s="2">
        <v>45706</v>
      </c>
      <c r="C323" s="3" t="s">
        <v>217</v>
      </c>
      <c r="D323" s="19">
        <v>350</v>
      </c>
      <c r="E323" s="4" t="s">
        <v>286</v>
      </c>
    </row>
    <row r="324" spans="2:5" x14ac:dyDescent="0.35">
      <c r="B324" s="2">
        <v>45706</v>
      </c>
      <c r="C324" s="3" t="s">
        <v>218</v>
      </c>
      <c r="D324" s="19">
        <v>1125</v>
      </c>
      <c r="E324" s="4" t="s">
        <v>308</v>
      </c>
    </row>
    <row r="325" spans="2:5" x14ac:dyDescent="0.35">
      <c r="B325" s="2">
        <v>45706</v>
      </c>
      <c r="C325" s="3" t="s">
        <v>127</v>
      </c>
      <c r="D325" s="19">
        <v>288.63</v>
      </c>
      <c r="E325" s="4" t="s">
        <v>291</v>
      </c>
    </row>
    <row r="326" spans="2:5" x14ac:dyDescent="0.35">
      <c r="B326" s="2">
        <v>45706</v>
      </c>
      <c r="C326" s="3" t="s">
        <v>128</v>
      </c>
      <c r="D326" s="19">
        <v>11401</v>
      </c>
      <c r="E326" s="4" t="s">
        <v>294</v>
      </c>
    </row>
    <row r="327" spans="2:5" x14ac:dyDescent="0.35">
      <c r="B327" s="2">
        <v>45706</v>
      </c>
      <c r="C327" s="3" t="s">
        <v>219</v>
      </c>
      <c r="D327" s="19">
        <v>55350</v>
      </c>
      <c r="E327" s="4" t="s">
        <v>295</v>
      </c>
    </row>
    <row r="328" spans="2:5" x14ac:dyDescent="0.35">
      <c r="B328" s="2">
        <v>45706</v>
      </c>
      <c r="C328" s="3" t="s">
        <v>129</v>
      </c>
      <c r="D328" s="19">
        <v>741.04</v>
      </c>
      <c r="E328" s="4" t="s">
        <v>285</v>
      </c>
    </row>
    <row r="329" spans="2:5" x14ac:dyDescent="0.35">
      <c r="B329" s="2">
        <v>45706</v>
      </c>
      <c r="C329" s="3" t="s">
        <v>220</v>
      </c>
      <c r="D329" s="19">
        <v>374.4</v>
      </c>
      <c r="E329" s="4" t="s">
        <v>289</v>
      </c>
    </row>
    <row r="330" spans="2:5" x14ac:dyDescent="0.35">
      <c r="B330" s="2">
        <v>45706</v>
      </c>
      <c r="C330" s="3" t="s">
        <v>130</v>
      </c>
      <c r="D330" s="19">
        <v>2380</v>
      </c>
      <c r="E330" s="4" t="s">
        <v>295</v>
      </c>
    </row>
    <row r="331" spans="2:5" x14ac:dyDescent="0.35">
      <c r="B331" s="2">
        <v>45706</v>
      </c>
      <c r="C331" s="3" t="s">
        <v>221</v>
      </c>
      <c r="D331" s="19">
        <v>12557.92</v>
      </c>
      <c r="E331" s="4" t="s">
        <v>299</v>
      </c>
    </row>
    <row r="332" spans="2:5" x14ac:dyDescent="0.35">
      <c r="B332" s="2">
        <v>45706</v>
      </c>
      <c r="C332" s="3" t="s">
        <v>222</v>
      </c>
      <c r="D332" s="19">
        <v>2404.8000000000002</v>
      </c>
      <c r="E332" s="4" t="s">
        <v>299</v>
      </c>
    </row>
    <row r="333" spans="2:5" x14ac:dyDescent="0.35">
      <c r="B333" s="2">
        <v>45706</v>
      </c>
      <c r="C333" s="3" t="s">
        <v>133</v>
      </c>
      <c r="D333" s="19">
        <v>2027.4</v>
      </c>
      <c r="E333" s="4" t="s">
        <v>289</v>
      </c>
    </row>
    <row r="334" spans="2:5" x14ac:dyDescent="0.35">
      <c r="B334" s="2">
        <v>45706</v>
      </c>
      <c r="C334" s="3" t="s">
        <v>134</v>
      </c>
      <c r="D334" s="19">
        <v>5395.14</v>
      </c>
      <c r="E334" s="4" t="s">
        <v>286</v>
      </c>
    </row>
    <row r="335" spans="2:5" x14ac:dyDescent="0.35">
      <c r="B335" s="2">
        <v>45706</v>
      </c>
      <c r="C335" s="3" t="s">
        <v>223</v>
      </c>
      <c r="D335" s="19">
        <v>550</v>
      </c>
      <c r="E335" s="4" t="s">
        <v>306</v>
      </c>
    </row>
    <row r="336" spans="2:5" x14ac:dyDescent="0.35">
      <c r="B336" s="2">
        <v>45706</v>
      </c>
      <c r="C336" s="3" t="s">
        <v>136</v>
      </c>
      <c r="D336" s="19">
        <v>7497</v>
      </c>
      <c r="E336" s="4" t="s">
        <v>287</v>
      </c>
    </row>
    <row r="337" spans="2:5" x14ac:dyDescent="0.35">
      <c r="B337" s="2">
        <v>45706</v>
      </c>
      <c r="C337" s="3" t="s">
        <v>137</v>
      </c>
      <c r="D337" s="19">
        <v>8176.47</v>
      </c>
      <c r="E337" s="4" t="s">
        <v>291</v>
      </c>
    </row>
    <row r="338" spans="2:5" x14ac:dyDescent="0.35">
      <c r="B338" s="2">
        <v>45706</v>
      </c>
      <c r="C338" s="3" t="s">
        <v>141</v>
      </c>
      <c r="D338" s="19">
        <v>66.209999999999994</v>
      </c>
      <c r="E338" s="4" t="s">
        <v>285</v>
      </c>
    </row>
    <row r="339" spans="2:5" x14ac:dyDescent="0.35">
      <c r="B339" s="2">
        <v>45706</v>
      </c>
      <c r="C339" s="3" t="s">
        <v>224</v>
      </c>
      <c r="D339" s="19">
        <v>490</v>
      </c>
      <c r="E339" s="4" t="s">
        <v>291</v>
      </c>
    </row>
    <row r="340" spans="2:5" x14ac:dyDescent="0.35">
      <c r="B340" s="2">
        <v>45706</v>
      </c>
      <c r="C340" s="3" t="s">
        <v>225</v>
      </c>
      <c r="D340" s="19">
        <v>100</v>
      </c>
      <c r="E340" s="4" t="s">
        <v>297</v>
      </c>
    </row>
    <row r="341" spans="2:5" x14ac:dyDescent="0.35">
      <c r="B341" s="2">
        <v>45706</v>
      </c>
      <c r="C341" s="3" t="s">
        <v>226</v>
      </c>
      <c r="D341" s="19">
        <v>392</v>
      </c>
      <c r="E341" s="4" t="s">
        <v>285</v>
      </c>
    </row>
    <row r="342" spans="2:5" x14ac:dyDescent="0.35">
      <c r="B342" s="2">
        <v>45706</v>
      </c>
      <c r="C342" s="3" t="s">
        <v>227</v>
      </c>
      <c r="D342" s="19">
        <v>4282.08</v>
      </c>
      <c r="E342" s="4" t="s">
        <v>299</v>
      </c>
    </row>
    <row r="343" spans="2:5" x14ac:dyDescent="0.35">
      <c r="B343" s="2">
        <v>45706</v>
      </c>
      <c r="C343" s="3" t="s">
        <v>228</v>
      </c>
      <c r="D343" s="19">
        <v>2428</v>
      </c>
      <c r="E343" s="4" t="s">
        <v>291</v>
      </c>
    </row>
    <row r="344" spans="2:5" x14ac:dyDescent="0.35">
      <c r="B344" s="2">
        <v>45706</v>
      </c>
      <c r="C344" s="3" t="s">
        <v>229</v>
      </c>
      <c r="D344" s="19">
        <v>9619.2000000000007</v>
      </c>
      <c r="E344" s="4" t="s">
        <v>310</v>
      </c>
    </row>
    <row r="345" spans="2:5" x14ac:dyDescent="0.35">
      <c r="B345" s="2">
        <v>45706</v>
      </c>
      <c r="C345" s="3" t="s">
        <v>230</v>
      </c>
      <c r="D345" s="19">
        <v>220</v>
      </c>
      <c r="E345" s="4" t="s">
        <v>297</v>
      </c>
    </row>
    <row r="346" spans="2:5" x14ac:dyDescent="0.35">
      <c r="B346" s="2">
        <v>45706</v>
      </c>
      <c r="C346" s="3" t="s">
        <v>231</v>
      </c>
      <c r="D346" s="19">
        <v>10965.89</v>
      </c>
      <c r="E346" s="4" t="s">
        <v>312</v>
      </c>
    </row>
    <row r="347" spans="2:5" x14ac:dyDescent="0.35">
      <c r="B347" s="2">
        <v>45706</v>
      </c>
      <c r="C347" s="3" t="s">
        <v>232</v>
      </c>
      <c r="D347" s="19">
        <v>2160</v>
      </c>
      <c r="E347" s="4" t="s">
        <v>285</v>
      </c>
    </row>
    <row r="348" spans="2:5" x14ac:dyDescent="0.35">
      <c r="B348" s="2">
        <v>45706</v>
      </c>
      <c r="C348" s="3" t="s">
        <v>233</v>
      </c>
      <c r="D348" s="19">
        <v>945</v>
      </c>
      <c r="E348" s="4" t="s">
        <v>286</v>
      </c>
    </row>
    <row r="349" spans="2:5" x14ac:dyDescent="0.35">
      <c r="B349" s="2">
        <v>45708</v>
      </c>
      <c r="C349" s="3" t="s">
        <v>191</v>
      </c>
      <c r="D349" s="19">
        <v>709.33</v>
      </c>
      <c r="E349" s="4" t="s">
        <v>282</v>
      </c>
    </row>
    <row r="350" spans="2:5" x14ac:dyDescent="0.35">
      <c r="B350" s="2">
        <v>45709</v>
      </c>
      <c r="C350" s="3" t="s">
        <v>234</v>
      </c>
      <c r="D350" s="19">
        <v>27171.27</v>
      </c>
      <c r="E350" s="4" t="s">
        <v>288</v>
      </c>
    </row>
    <row r="351" spans="2:5" x14ac:dyDescent="0.35">
      <c r="B351" s="2">
        <v>45712</v>
      </c>
      <c r="C351" s="3" t="s">
        <v>154</v>
      </c>
      <c r="D351" s="19">
        <v>1687.8200000000002</v>
      </c>
      <c r="E351" s="4" t="s">
        <v>282</v>
      </c>
    </row>
    <row r="352" spans="2:5" x14ac:dyDescent="0.35">
      <c r="B352" s="2">
        <v>45713</v>
      </c>
      <c r="C352" s="3" t="s">
        <v>235</v>
      </c>
      <c r="D352" s="19">
        <v>7326.24</v>
      </c>
      <c r="E352" s="4" t="s">
        <v>290</v>
      </c>
    </row>
    <row r="353" spans="2:5" x14ac:dyDescent="0.35">
      <c r="B353" s="2">
        <v>45713</v>
      </c>
      <c r="C353" s="3" t="s">
        <v>150</v>
      </c>
      <c r="D353" s="19">
        <v>315.91000000000003</v>
      </c>
      <c r="E353" s="4" t="s">
        <v>282</v>
      </c>
    </row>
    <row r="354" spans="2:5" x14ac:dyDescent="0.35">
      <c r="B354" s="2">
        <v>45713</v>
      </c>
      <c r="C354" s="3" t="s">
        <v>154</v>
      </c>
      <c r="D354" s="19">
        <v>4284.0200000000004</v>
      </c>
      <c r="E354" s="4" t="s">
        <v>282</v>
      </c>
    </row>
    <row r="355" spans="2:5" x14ac:dyDescent="0.35">
      <c r="B355" s="2">
        <v>45713</v>
      </c>
      <c r="C355" s="3" t="s">
        <v>23</v>
      </c>
      <c r="D355" s="19">
        <v>29713.84</v>
      </c>
      <c r="E355" s="4" t="s">
        <v>282</v>
      </c>
    </row>
    <row r="356" spans="2:5" x14ac:dyDescent="0.35">
      <c r="B356" s="2">
        <v>45713</v>
      </c>
      <c r="C356" s="5" t="s">
        <v>151</v>
      </c>
      <c r="D356" s="19">
        <v>39622</v>
      </c>
      <c r="E356" s="4" t="s">
        <v>304</v>
      </c>
    </row>
    <row r="357" spans="2:5" x14ac:dyDescent="0.35">
      <c r="B357" s="2">
        <v>45713</v>
      </c>
      <c r="C357" s="3" t="s">
        <v>236</v>
      </c>
      <c r="D357" s="19">
        <v>16032</v>
      </c>
      <c r="E357" s="4" t="s">
        <v>310</v>
      </c>
    </row>
    <row r="358" spans="2:5" x14ac:dyDescent="0.35">
      <c r="B358" s="2">
        <v>45713</v>
      </c>
      <c r="C358" s="3" t="s">
        <v>237</v>
      </c>
      <c r="D358" s="19">
        <v>3937.02</v>
      </c>
      <c r="E358" s="4" t="s">
        <v>282</v>
      </c>
    </row>
    <row r="359" spans="2:5" x14ac:dyDescent="0.35">
      <c r="B359" s="2">
        <v>45715</v>
      </c>
      <c r="C359" s="3" t="s">
        <v>238</v>
      </c>
      <c r="D359" s="19">
        <v>16</v>
      </c>
      <c r="E359" s="4" t="s">
        <v>284</v>
      </c>
    </row>
    <row r="360" spans="2:5" x14ac:dyDescent="0.35">
      <c r="B360" s="2">
        <v>45715</v>
      </c>
      <c r="C360" s="3" t="s">
        <v>238</v>
      </c>
      <c r="D360" s="19">
        <v>32</v>
      </c>
      <c r="E360" s="4" t="s">
        <v>284</v>
      </c>
    </row>
    <row r="361" spans="2:5" x14ac:dyDescent="0.35">
      <c r="B361" s="2">
        <v>45716</v>
      </c>
      <c r="C361" s="3" t="s">
        <v>161</v>
      </c>
      <c r="D361" s="19">
        <v>2385</v>
      </c>
      <c r="E361" s="4" t="s">
        <v>287</v>
      </c>
    </row>
    <row r="362" spans="2:5" x14ac:dyDescent="0.35">
      <c r="B362" s="2">
        <v>45716</v>
      </c>
      <c r="C362" s="3" t="s">
        <v>162</v>
      </c>
      <c r="D362" s="19">
        <v>2487.75</v>
      </c>
      <c r="E362" s="4" t="s">
        <v>287</v>
      </c>
    </row>
    <row r="363" spans="2:5" x14ac:dyDescent="0.35">
      <c r="B363" s="2">
        <v>45716</v>
      </c>
      <c r="C363" s="3" t="s">
        <v>163</v>
      </c>
      <c r="D363" s="19">
        <v>17524.38</v>
      </c>
      <c r="E363" s="4" t="s">
        <v>284</v>
      </c>
    </row>
    <row r="364" spans="2:5" x14ac:dyDescent="0.35">
      <c r="B364" s="2">
        <v>45716</v>
      </c>
      <c r="C364" s="3" t="s">
        <v>164</v>
      </c>
      <c r="D364" s="19">
        <v>2629.34</v>
      </c>
      <c r="E364" s="4" t="s">
        <v>285</v>
      </c>
    </row>
    <row r="365" spans="2:5" x14ac:dyDescent="0.35">
      <c r="B365" s="2">
        <v>45716</v>
      </c>
      <c r="C365" s="3" t="s">
        <v>14</v>
      </c>
      <c r="D365" s="19">
        <v>72729.36</v>
      </c>
      <c r="E365" s="4" t="s">
        <v>288</v>
      </c>
    </row>
    <row r="366" spans="2:5" x14ac:dyDescent="0.35">
      <c r="B366" s="2">
        <v>45716</v>
      </c>
      <c r="C366" s="3" t="s">
        <v>165</v>
      </c>
      <c r="D366" s="19">
        <v>42848.76</v>
      </c>
      <c r="E366" s="4" t="s">
        <v>285</v>
      </c>
    </row>
    <row r="367" spans="2:5" x14ac:dyDescent="0.35">
      <c r="B367" s="2">
        <v>45716</v>
      </c>
      <c r="C367" s="3" t="s">
        <v>166</v>
      </c>
      <c r="D367" s="19">
        <v>2940.72</v>
      </c>
      <c r="E367" s="4" t="s">
        <v>285</v>
      </c>
    </row>
    <row r="368" spans="2:5" x14ac:dyDescent="0.35">
      <c r="B368" s="2">
        <v>45716</v>
      </c>
      <c r="C368" s="3" t="s">
        <v>167</v>
      </c>
      <c r="D368" s="19">
        <v>2097.48</v>
      </c>
      <c r="E368" s="4" t="s">
        <v>286</v>
      </c>
    </row>
    <row r="369" spans="2:5" x14ac:dyDescent="0.35">
      <c r="B369" s="2">
        <v>45716</v>
      </c>
      <c r="C369" s="3" t="s">
        <v>168</v>
      </c>
      <c r="D369" s="19">
        <v>1421.4</v>
      </c>
      <c r="E369" s="4" t="s">
        <v>285</v>
      </c>
    </row>
    <row r="370" spans="2:5" x14ac:dyDescent="0.35">
      <c r="B370" s="2">
        <v>45716</v>
      </c>
      <c r="C370" s="3" t="s">
        <v>169</v>
      </c>
      <c r="D370" s="19">
        <v>7534</v>
      </c>
      <c r="E370" s="4" t="s">
        <v>290</v>
      </c>
    </row>
    <row r="371" spans="2:5" x14ac:dyDescent="0.35">
      <c r="B371" s="2">
        <v>45716</v>
      </c>
      <c r="C371" s="3" t="s">
        <v>157</v>
      </c>
      <c r="D371" s="19">
        <v>57.65</v>
      </c>
      <c r="E371" s="4" t="s">
        <v>305</v>
      </c>
    </row>
    <row r="372" spans="2:5" x14ac:dyDescent="0.35">
      <c r="B372" s="2">
        <v>45716</v>
      </c>
      <c r="C372" s="3" t="s">
        <v>16</v>
      </c>
      <c r="D372" s="19">
        <v>11168.32</v>
      </c>
      <c r="E372" s="4" t="s">
        <v>286</v>
      </c>
    </row>
    <row r="373" spans="2:5" x14ac:dyDescent="0.35">
      <c r="B373" s="2">
        <v>45716</v>
      </c>
      <c r="C373" s="3" t="s">
        <v>170</v>
      </c>
      <c r="D373" s="19">
        <v>5195.08</v>
      </c>
      <c r="E373" s="4" t="s">
        <v>285</v>
      </c>
    </row>
    <row r="374" spans="2:5" x14ac:dyDescent="0.35">
      <c r="B374" s="2">
        <v>45716</v>
      </c>
      <c r="C374" s="3" t="s">
        <v>171</v>
      </c>
      <c r="D374" s="19">
        <v>2417.25</v>
      </c>
      <c r="E374" s="4" t="s">
        <v>289</v>
      </c>
    </row>
    <row r="375" spans="2:5" x14ac:dyDescent="0.35">
      <c r="B375" s="2">
        <v>45716</v>
      </c>
      <c r="C375" s="3" t="s">
        <v>17</v>
      </c>
      <c r="D375" s="19">
        <v>12814</v>
      </c>
      <c r="E375" s="4" t="s">
        <v>290</v>
      </c>
    </row>
    <row r="376" spans="2:5" x14ac:dyDescent="0.35">
      <c r="B376" s="2">
        <v>45716</v>
      </c>
      <c r="C376" s="5" t="s">
        <v>72</v>
      </c>
      <c r="D376" s="19">
        <v>750</v>
      </c>
      <c r="E376" s="4" t="s">
        <v>299</v>
      </c>
    </row>
    <row r="377" spans="2:5" x14ac:dyDescent="0.35">
      <c r="B377" s="2">
        <v>45716</v>
      </c>
      <c r="C377" s="3" t="s">
        <v>158</v>
      </c>
      <c r="D377" s="19">
        <v>1035.1600000000001</v>
      </c>
      <c r="E377" s="4" t="s">
        <v>305</v>
      </c>
    </row>
    <row r="378" spans="2:5" x14ac:dyDescent="0.35">
      <c r="B378" s="2">
        <v>45716</v>
      </c>
      <c r="C378" s="3" t="s">
        <v>239</v>
      </c>
      <c r="D378" s="19">
        <v>5499.45</v>
      </c>
      <c r="E378" s="4" t="s">
        <v>289</v>
      </c>
    </row>
    <row r="379" spans="2:5" x14ac:dyDescent="0.35">
      <c r="B379" s="2">
        <v>45716</v>
      </c>
      <c r="C379" s="3" t="s">
        <v>172</v>
      </c>
      <c r="D379" s="19">
        <v>27074</v>
      </c>
      <c r="E379" s="4" t="s">
        <v>283</v>
      </c>
    </row>
    <row r="380" spans="2:5" x14ac:dyDescent="0.35">
      <c r="B380" s="2">
        <v>45716</v>
      </c>
      <c r="C380" s="3" t="s">
        <v>173</v>
      </c>
      <c r="D380" s="19">
        <v>14833.33</v>
      </c>
      <c r="E380" s="4" t="s">
        <v>295</v>
      </c>
    </row>
    <row r="381" spans="2:5" x14ac:dyDescent="0.35">
      <c r="B381" s="2">
        <v>45716</v>
      </c>
      <c r="C381" s="3" t="s">
        <v>240</v>
      </c>
      <c r="D381" s="19">
        <v>65</v>
      </c>
      <c r="E381" s="4" t="s">
        <v>291</v>
      </c>
    </row>
    <row r="382" spans="2:5" x14ac:dyDescent="0.35">
      <c r="B382" s="2">
        <v>45716</v>
      </c>
      <c r="C382" s="3" t="s">
        <v>174</v>
      </c>
      <c r="D382" s="19">
        <v>19530</v>
      </c>
      <c r="E382" s="4" t="s">
        <v>283</v>
      </c>
    </row>
    <row r="383" spans="2:5" x14ac:dyDescent="0.35">
      <c r="B383" s="2">
        <v>45716</v>
      </c>
      <c r="C383" s="3" t="s">
        <v>19</v>
      </c>
      <c r="D383" s="19">
        <v>96.4</v>
      </c>
      <c r="E383" s="4" t="s">
        <v>289</v>
      </c>
    </row>
    <row r="384" spans="2:5" x14ac:dyDescent="0.35">
      <c r="B384" s="2">
        <v>45716</v>
      </c>
      <c r="C384" s="3" t="s">
        <v>175</v>
      </c>
      <c r="D384" s="19">
        <v>932.2</v>
      </c>
      <c r="E384" s="4" t="s">
        <v>282</v>
      </c>
    </row>
    <row r="385" spans="2:5" x14ac:dyDescent="0.35">
      <c r="B385" s="2">
        <v>45716</v>
      </c>
      <c r="C385" s="3" t="s">
        <v>241</v>
      </c>
      <c r="D385" s="19">
        <v>3330</v>
      </c>
      <c r="E385" s="4" t="s">
        <v>286</v>
      </c>
    </row>
    <row r="386" spans="2:5" x14ac:dyDescent="0.35">
      <c r="B386" s="2">
        <v>45716</v>
      </c>
      <c r="C386" s="3" t="s">
        <v>20</v>
      </c>
      <c r="D386" s="19">
        <v>4648.76</v>
      </c>
      <c r="E386" s="4" t="s">
        <v>286</v>
      </c>
    </row>
    <row r="387" spans="2:5" x14ac:dyDescent="0.35">
      <c r="B387" s="2">
        <v>45716</v>
      </c>
      <c r="C387" s="3" t="s">
        <v>178</v>
      </c>
      <c r="D387" s="19">
        <v>3283.95</v>
      </c>
      <c r="E387" s="4" t="s">
        <v>285</v>
      </c>
    </row>
    <row r="388" spans="2:5" x14ac:dyDescent="0.35">
      <c r="B388" s="2">
        <v>45716</v>
      </c>
      <c r="C388" s="3" t="s">
        <v>242</v>
      </c>
      <c r="D388" s="19">
        <v>977.57</v>
      </c>
      <c r="E388" s="4" t="s">
        <v>288</v>
      </c>
    </row>
    <row r="389" spans="2:5" x14ac:dyDescent="0.35">
      <c r="B389" s="2">
        <v>45716</v>
      </c>
      <c r="C389" s="3" t="s">
        <v>179</v>
      </c>
      <c r="D389" s="20">
        <v>872.45</v>
      </c>
      <c r="E389" s="4" t="s">
        <v>289</v>
      </c>
    </row>
    <row r="390" spans="2:5" x14ac:dyDescent="0.35">
      <c r="B390" s="2">
        <v>45716</v>
      </c>
      <c r="C390" s="3" t="s">
        <v>180</v>
      </c>
      <c r="D390" s="19">
        <v>17000</v>
      </c>
      <c r="E390" s="4" t="s">
        <v>306</v>
      </c>
    </row>
    <row r="391" spans="2:5" x14ac:dyDescent="0.35">
      <c r="B391" s="2">
        <v>45716</v>
      </c>
      <c r="C391" s="3" t="s">
        <v>181</v>
      </c>
      <c r="D391" s="19">
        <v>1792.54</v>
      </c>
      <c r="E391" s="4" t="s">
        <v>282</v>
      </c>
    </row>
    <row r="392" spans="2:5" x14ac:dyDescent="0.35">
      <c r="B392" s="2">
        <v>45716</v>
      </c>
      <c r="C392" s="3" t="s">
        <v>182</v>
      </c>
      <c r="D392" s="19">
        <v>3875.07</v>
      </c>
      <c r="E392" s="4" t="s">
        <v>289</v>
      </c>
    </row>
    <row r="393" spans="2:5" x14ac:dyDescent="0.35">
      <c r="B393" s="2">
        <v>45716</v>
      </c>
      <c r="C393" s="3" t="s">
        <v>21</v>
      </c>
      <c r="D393" s="19">
        <v>4337.72</v>
      </c>
      <c r="E393" s="4" t="s">
        <v>286</v>
      </c>
    </row>
    <row r="394" spans="2:5" x14ac:dyDescent="0.35">
      <c r="B394" s="2">
        <v>45716</v>
      </c>
      <c r="C394" s="3" t="s">
        <v>183</v>
      </c>
      <c r="D394" s="20">
        <v>3600</v>
      </c>
      <c r="E394" s="4" t="s">
        <v>286</v>
      </c>
    </row>
    <row r="395" spans="2:5" x14ac:dyDescent="0.35">
      <c r="B395" s="2">
        <v>45716</v>
      </c>
      <c r="C395" s="3" t="s">
        <v>184</v>
      </c>
      <c r="D395" s="19">
        <v>8343.4500000000007</v>
      </c>
      <c r="E395" s="4" t="s">
        <v>306</v>
      </c>
    </row>
    <row r="396" spans="2:5" x14ac:dyDescent="0.35">
      <c r="B396" s="2">
        <v>45716</v>
      </c>
      <c r="C396" s="3" t="s">
        <v>186</v>
      </c>
      <c r="D396" s="19">
        <v>11205.16</v>
      </c>
      <c r="E396" s="4" t="s">
        <v>285</v>
      </c>
    </row>
    <row r="397" spans="2:5" x14ac:dyDescent="0.35">
      <c r="B397" s="2">
        <v>45716</v>
      </c>
      <c r="C397" s="3" t="s">
        <v>24</v>
      </c>
      <c r="D397" s="19">
        <v>454.5</v>
      </c>
      <c r="E397" s="4" t="s">
        <v>291</v>
      </c>
    </row>
    <row r="398" spans="2:5" x14ac:dyDescent="0.35">
      <c r="B398" s="2">
        <v>45716</v>
      </c>
      <c r="C398" s="3" t="s">
        <v>156</v>
      </c>
      <c r="D398" s="19">
        <v>159.53</v>
      </c>
      <c r="E398" s="4" t="s">
        <v>291</v>
      </c>
    </row>
    <row r="399" spans="2:5" x14ac:dyDescent="0.35">
      <c r="B399" s="2">
        <v>45716</v>
      </c>
      <c r="C399" s="3" t="s">
        <v>243</v>
      </c>
      <c r="D399" s="19">
        <v>13713.64</v>
      </c>
      <c r="E399" s="4" t="s">
        <v>299</v>
      </c>
    </row>
    <row r="400" spans="2:5" x14ac:dyDescent="0.35">
      <c r="B400" s="2">
        <v>45716</v>
      </c>
      <c r="C400" s="3" t="s">
        <v>188</v>
      </c>
      <c r="D400" s="19">
        <v>330.33</v>
      </c>
      <c r="E400" s="4" t="s">
        <v>286</v>
      </c>
    </row>
    <row r="401" spans="2:5" x14ac:dyDescent="0.35">
      <c r="B401" s="2">
        <v>45716</v>
      </c>
      <c r="C401" s="3" t="s">
        <v>244</v>
      </c>
      <c r="D401" s="19">
        <v>3928.28</v>
      </c>
      <c r="E401" s="4" t="s">
        <v>294</v>
      </c>
    </row>
    <row r="402" spans="2:5" x14ac:dyDescent="0.35">
      <c r="B402" s="2">
        <v>45716</v>
      </c>
      <c r="C402" s="3" t="s">
        <v>152</v>
      </c>
      <c r="D402" s="19">
        <v>1323.73</v>
      </c>
      <c r="E402" s="4" t="s">
        <v>285</v>
      </c>
    </row>
    <row r="403" spans="2:5" x14ac:dyDescent="0.35">
      <c r="B403" s="2">
        <v>45716</v>
      </c>
      <c r="C403" s="3" t="s">
        <v>245</v>
      </c>
      <c r="D403" s="19">
        <v>109.68</v>
      </c>
      <c r="E403" s="4" t="s">
        <v>289</v>
      </c>
    </row>
    <row r="404" spans="2:5" x14ac:dyDescent="0.35">
      <c r="B404" s="2">
        <v>45716</v>
      </c>
      <c r="C404" s="3" t="s">
        <v>190</v>
      </c>
      <c r="D404" s="19">
        <v>233</v>
      </c>
      <c r="E404" s="4" t="s">
        <v>294</v>
      </c>
    </row>
    <row r="405" spans="2:5" x14ac:dyDescent="0.35">
      <c r="B405" s="2">
        <v>45716</v>
      </c>
      <c r="C405" s="3" t="s">
        <v>246</v>
      </c>
      <c r="D405" s="19">
        <v>869.4</v>
      </c>
      <c r="E405" s="4" t="s">
        <v>285</v>
      </c>
    </row>
    <row r="406" spans="2:5" x14ac:dyDescent="0.35">
      <c r="B406" s="2">
        <v>45716</v>
      </c>
      <c r="C406" s="3" t="s">
        <v>26</v>
      </c>
      <c r="D406" s="19">
        <v>2774.78</v>
      </c>
      <c r="E406" s="4" t="s">
        <v>292</v>
      </c>
    </row>
    <row r="407" spans="2:5" x14ac:dyDescent="0.35">
      <c r="B407" s="2">
        <v>45716</v>
      </c>
      <c r="C407" s="3" t="s">
        <v>247</v>
      </c>
      <c r="D407" s="19">
        <v>15100</v>
      </c>
      <c r="E407" s="4" t="s">
        <v>288</v>
      </c>
    </row>
    <row r="408" spans="2:5" x14ac:dyDescent="0.35">
      <c r="B408" s="2">
        <v>45719</v>
      </c>
      <c r="C408" s="3" t="s">
        <v>155</v>
      </c>
      <c r="D408" s="19">
        <v>47.93</v>
      </c>
      <c r="E408" s="4" t="s">
        <v>282</v>
      </c>
    </row>
    <row r="409" spans="2:5" x14ac:dyDescent="0.35">
      <c r="B409" s="2">
        <v>45720</v>
      </c>
      <c r="C409" s="3" t="s">
        <v>21</v>
      </c>
      <c r="D409" s="19">
        <v>7028.93</v>
      </c>
      <c r="E409" s="4" t="s">
        <v>286</v>
      </c>
    </row>
    <row r="410" spans="2:5" x14ac:dyDescent="0.35">
      <c r="B410" s="2">
        <v>45721</v>
      </c>
      <c r="C410" s="3" t="s">
        <v>74</v>
      </c>
      <c r="D410" s="21">
        <v>-5000.01</v>
      </c>
      <c r="E410" s="4" t="s">
        <v>295</v>
      </c>
    </row>
    <row r="411" spans="2:5" x14ac:dyDescent="0.35">
      <c r="B411" s="2">
        <v>45722</v>
      </c>
      <c r="C411" s="3" t="s">
        <v>5</v>
      </c>
      <c r="D411" s="21">
        <v>1455.02</v>
      </c>
      <c r="E411" s="4" t="s">
        <v>282</v>
      </c>
    </row>
    <row r="412" spans="2:5" x14ac:dyDescent="0.35">
      <c r="B412" s="2">
        <v>45722</v>
      </c>
      <c r="C412" s="3" t="s">
        <v>191</v>
      </c>
      <c r="D412" s="21">
        <v>51.44</v>
      </c>
      <c r="E412" s="4" t="s">
        <v>282</v>
      </c>
    </row>
    <row r="413" spans="2:5" x14ac:dyDescent="0.35">
      <c r="B413" s="2">
        <v>45723</v>
      </c>
      <c r="C413" s="3" t="s">
        <v>6</v>
      </c>
      <c r="D413" s="21">
        <v>2409.94</v>
      </c>
      <c r="E413" s="4" t="s">
        <v>282</v>
      </c>
    </row>
    <row r="414" spans="2:5" x14ac:dyDescent="0.35">
      <c r="B414" s="2">
        <v>45723</v>
      </c>
      <c r="C414" s="3" t="s">
        <v>7</v>
      </c>
      <c r="D414" s="21">
        <v>367.88</v>
      </c>
      <c r="E414" s="4" t="s">
        <v>283</v>
      </c>
    </row>
    <row r="415" spans="2:5" x14ac:dyDescent="0.35">
      <c r="B415" s="2">
        <v>45723</v>
      </c>
      <c r="C415" s="3" t="s">
        <v>248</v>
      </c>
      <c r="D415" s="21">
        <v>6.5</v>
      </c>
      <c r="E415" s="4" t="s">
        <v>284</v>
      </c>
    </row>
    <row r="416" spans="2:5" x14ac:dyDescent="0.35">
      <c r="B416" s="2">
        <v>45723</v>
      </c>
      <c r="C416" s="3" t="s">
        <v>249</v>
      </c>
      <c r="D416" s="21">
        <v>100</v>
      </c>
      <c r="E416" s="4" t="s">
        <v>299</v>
      </c>
    </row>
    <row r="417" spans="2:5" x14ac:dyDescent="0.35">
      <c r="B417" s="2">
        <v>45723</v>
      </c>
      <c r="C417" s="3" t="s">
        <v>250</v>
      </c>
      <c r="D417" s="21">
        <v>983.3</v>
      </c>
      <c r="E417" s="4" t="s">
        <v>299</v>
      </c>
    </row>
    <row r="418" spans="2:5" x14ac:dyDescent="0.35">
      <c r="B418" s="2">
        <v>45726</v>
      </c>
      <c r="C418" s="3" t="s">
        <v>12</v>
      </c>
      <c r="D418" s="21">
        <v>2440</v>
      </c>
      <c r="E418" s="4" t="s">
        <v>286</v>
      </c>
    </row>
    <row r="419" spans="2:5" x14ac:dyDescent="0.35">
      <c r="B419" s="2">
        <v>45726</v>
      </c>
      <c r="C419" s="3" t="s">
        <v>22</v>
      </c>
      <c r="D419" s="21">
        <v>6864.81</v>
      </c>
      <c r="E419" s="4" t="s">
        <v>288</v>
      </c>
    </row>
    <row r="420" spans="2:5" x14ac:dyDescent="0.35">
      <c r="B420" s="2">
        <v>45726</v>
      </c>
      <c r="C420" s="3" t="s">
        <v>192</v>
      </c>
      <c r="D420" s="21">
        <v>10335</v>
      </c>
      <c r="E420" s="4" t="s">
        <v>294</v>
      </c>
    </row>
    <row r="421" spans="2:5" x14ac:dyDescent="0.35">
      <c r="B421" s="2">
        <v>45729</v>
      </c>
      <c r="C421" s="3" t="s">
        <v>251</v>
      </c>
      <c r="D421" s="21">
        <v>4498.88</v>
      </c>
      <c r="E421" s="4" t="s">
        <v>289</v>
      </c>
    </row>
    <row r="422" spans="2:5" x14ac:dyDescent="0.35">
      <c r="B422" s="2">
        <v>45733</v>
      </c>
      <c r="C422" s="3" t="s">
        <v>29</v>
      </c>
      <c r="D422" s="21">
        <v>226519.03</v>
      </c>
      <c r="E422" s="4" t="s">
        <v>286</v>
      </c>
    </row>
    <row r="423" spans="2:5" x14ac:dyDescent="0.35">
      <c r="B423" s="2">
        <v>45733</v>
      </c>
      <c r="C423" s="3" t="s">
        <v>30</v>
      </c>
      <c r="D423" s="21">
        <v>20539.829999999998</v>
      </c>
      <c r="E423" s="4" t="s">
        <v>286</v>
      </c>
    </row>
    <row r="424" spans="2:5" x14ac:dyDescent="0.35">
      <c r="B424" s="2">
        <v>45733</v>
      </c>
      <c r="C424" s="3" t="s">
        <v>31</v>
      </c>
      <c r="D424" s="21">
        <v>267155.69</v>
      </c>
      <c r="E424" s="4" t="s">
        <v>286</v>
      </c>
    </row>
    <row r="425" spans="2:5" x14ac:dyDescent="0.35">
      <c r="B425" s="2">
        <v>45733</v>
      </c>
      <c r="C425" s="3" t="s">
        <v>33</v>
      </c>
      <c r="D425" s="21">
        <v>247</v>
      </c>
      <c r="E425" s="4" t="s">
        <v>287</v>
      </c>
    </row>
    <row r="426" spans="2:5" x14ac:dyDescent="0.35">
      <c r="B426" s="2">
        <v>45733</v>
      </c>
      <c r="C426" s="3" t="s">
        <v>34</v>
      </c>
      <c r="D426" s="21">
        <v>53198.75</v>
      </c>
      <c r="E426" s="4" t="s">
        <v>286</v>
      </c>
    </row>
    <row r="427" spans="2:5" x14ac:dyDescent="0.35">
      <c r="B427" s="2">
        <v>45733</v>
      </c>
      <c r="C427" s="3" t="s">
        <v>35</v>
      </c>
      <c r="D427" s="21">
        <v>3727.93</v>
      </c>
      <c r="E427" s="4" t="s">
        <v>293</v>
      </c>
    </row>
    <row r="428" spans="2:5" x14ac:dyDescent="0.35">
      <c r="B428" s="2">
        <v>45733</v>
      </c>
      <c r="C428" s="3" t="s">
        <v>36</v>
      </c>
      <c r="D428" s="21">
        <v>80.19</v>
      </c>
      <c r="E428" s="4" t="s">
        <v>287</v>
      </c>
    </row>
    <row r="429" spans="2:5" x14ac:dyDescent="0.35">
      <c r="B429" s="2">
        <v>45733</v>
      </c>
      <c r="C429" s="3" t="s">
        <v>37</v>
      </c>
      <c r="D429" s="21">
        <v>25481.68</v>
      </c>
      <c r="E429" s="4" t="s">
        <v>286</v>
      </c>
    </row>
    <row r="430" spans="2:5" x14ac:dyDescent="0.35">
      <c r="B430" s="2">
        <v>45733</v>
      </c>
      <c r="C430" s="3" t="s">
        <v>38</v>
      </c>
      <c r="D430" s="21">
        <v>2331.9899999999998</v>
      </c>
      <c r="E430" s="4" t="s">
        <v>294</v>
      </c>
    </row>
    <row r="431" spans="2:5" x14ac:dyDescent="0.35">
      <c r="B431" s="2">
        <v>45733</v>
      </c>
      <c r="C431" s="3" t="s">
        <v>252</v>
      </c>
      <c r="D431" s="21">
        <v>29549.78</v>
      </c>
      <c r="E431" s="4" t="s">
        <v>298</v>
      </c>
    </row>
    <row r="432" spans="2:5" x14ac:dyDescent="0.35">
      <c r="B432" s="2">
        <v>45733</v>
      </c>
      <c r="C432" s="3" t="s">
        <v>39</v>
      </c>
      <c r="D432" s="21">
        <v>85996.47</v>
      </c>
      <c r="E432" s="4" t="s">
        <v>286</v>
      </c>
    </row>
    <row r="433" spans="2:5" x14ac:dyDescent="0.35">
      <c r="B433" s="2">
        <v>45733</v>
      </c>
      <c r="C433" s="3" t="s">
        <v>40</v>
      </c>
      <c r="D433" s="21">
        <v>3955</v>
      </c>
      <c r="E433" s="4" t="s">
        <v>286</v>
      </c>
    </row>
    <row r="434" spans="2:5" x14ac:dyDescent="0.35">
      <c r="B434" s="2">
        <v>45733</v>
      </c>
      <c r="C434" s="3" t="s">
        <v>41</v>
      </c>
      <c r="D434" s="21">
        <v>1298.8</v>
      </c>
      <c r="E434" s="4" t="s">
        <v>286</v>
      </c>
    </row>
    <row r="435" spans="2:5" x14ac:dyDescent="0.35">
      <c r="B435" s="2">
        <v>45733</v>
      </c>
      <c r="C435" s="3" t="s">
        <v>42</v>
      </c>
      <c r="D435" s="21">
        <v>54756.61</v>
      </c>
      <c r="E435" s="4" t="s">
        <v>289</v>
      </c>
    </row>
    <row r="436" spans="2:5" x14ac:dyDescent="0.35">
      <c r="B436" s="2">
        <v>45733</v>
      </c>
      <c r="C436" s="3" t="s">
        <v>43</v>
      </c>
      <c r="D436" s="21">
        <v>9151.9</v>
      </c>
      <c r="E436" s="4" t="s">
        <v>285</v>
      </c>
    </row>
    <row r="437" spans="2:5" x14ac:dyDescent="0.35">
      <c r="B437" s="2">
        <v>45733</v>
      </c>
      <c r="C437" s="3" t="s">
        <v>44</v>
      </c>
      <c r="D437" s="21">
        <v>5182.5</v>
      </c>
      <c r="E437" s="4" t="s">
        <v>286</v>
      </c>
    </row>
    <row r="438" spans="2:5" x14ac:dyDescent="0.35">
      <c r="B438" s="2">
        <v>45733</v>
      </c>
      <c r="C438" s="3" t="s">
        <v>45</v>
      </c>
      <c r="D438" s="21">
        <v>47398.8</v>
      </c>
      <c r="E438" s="4" t="s">
        <v>286</v>
      </c>
    </row>
    <row r="439" spans="2:5" x14ac:dyDescent="0.35">
      <c r="B439" s="2">
        <v>45733</v>
      </c>
      <c r="C439" s="3" t="s">
        <v>46</v>
      </c>
      <c r="D439" s="21">
        <v>9772.84</v>
      </c>
      <c r="E439" s="4" t="s">
        <v>286</v>
      </c>
    </row>
    <row r="440" spans="2:5" x14ac:dyDescent="0.35">
      <c r="B440" s="2">
        <v>45733</v>
      </c>
      <c r="C440" s="3" t="s">
        <v>47</v>
      </c>
      <c r="D440" s="21">
        <v>5468.8</v>
      </c>
      <c r="E440" s="4" t="s">
        <v>286</v>
      </c>
    </row>
    <row r="441" spans="2:5" x14ac:dyDescent="0.35">
      <c r="B441" s="2">
        <v>45733</v>
      </c>
      <c r="C441" s="3" t="s">
        <v>48</v>
      </c>
      <c r="D441" s="21">
        <v>2889</v>
      </c>
      <c r="E441" s="4" t="s">
        <v>286</v>
      </c>
    </row>
    <row r="442" spans="2:5" x14ac:dyDescent="0.35">
      <c r="B442" s="2">
        <v>45733</v>
      </c>
      <c r="C442" s="3" t="s">
        <v>253</v>
      </c>
      <c r="D442" s="21">
        <v>399.96</v>
      </c>
      <c r="E442" s="4" t="s">
        <v>285</v>
      </c>
    </row>
    <row r="443" spans="2:5" x14ac:dyDescent="0.35">
      <c r="B443" s="2">
        <v>45733</v>
      </c>
      <c r="C443" s="3" t="s">
        <v>50</v>
      </c>
      <c r="D443" s="21">
        <v>6012.17</v>
      </c>
      <c r="E443" s="4" t="s">
        <v>285</v>
      </c>
    </row>
    <row r="444" spans="2:5" x14ac:dyDescent="0.35">
      <c r="B444" s="2">
        <v>45733</v>
      </c>
      <c r="C444" s="3" t="s">
        <v>51</v>
      </c>
      <c r="D444" s="21">
        <v>1887</v>
      </c>
      <c r="E444" s="4" t="s">
        <v>295</v>
      </c>
    </row>
    <row r="445" spans="2:5" x14ac:dyDescent="0.35">
      <c r="B445" s="2">
        <v>45733</v>
      </c>
      <c r="C445" s="3" t="s">
        <v>52</v>
      </c>
      <c r="D445" s="21">
        <v>272.73</v>
      </c>
      <c r="E445" s="4" t="s">
        <v>284</v>
      </c>
    </row>
    <row r="446" spans="2:5" x14ac:dyDescent="0.35">
      <c r="B446" s="2">
        <v>45733</v>
      </c>
      <c r="C446" s="3" t="s">
        <v>53</v>
      </c>
      <c r="D446" s="21">
        <v>8039.4</v>
      </c>
      <c r="E446" s="4" t="s">
        <v>285</v>
      </c>
    </row>
    <row r="447" spans="2:5" x14ac:dyDescent="0.35">
      <c r="B447" s="2">
        <v>45733</v>
      </c>
      <c r="C447" s="3" t="s">
        <v>54</v>
      </c>
      <c r="D447" s="21">
        <v>5040.79</v>
      </c>
      <c r="E447" s="4" t="s">
        <v>288</v>
      </c>
    </row>
    <row r="448" spans="2:5" x14ac:dyDescent="0.35">
      <c r="B448" s="2">
        <v>45733</v>
      </c>
      <c r="C448" s="3" t="s">
        <v>55</v>
      </c>
      <c r="D448" s="21">
        <v>30123</v>
      </c>
      <c r="E448" s="4" t="s">
        <v>286</v>
      </c>
    </row>
    <row r="449" spans="2:5" x14ac:dyDescent="0.35">
      <c r="B449" s="2">
        <v>45733</v>
      </c>
      <c r="C449" s="3" t="s">
        <v>56</v>
      </c>
      <c r="D449" s="21">
        <v>24755.599999999999</v>
      </c>
      <c r="E449" s="4" t="s">
        <v>286</v>
      </c>
    </row>
    <row r="450" spans="2:5" x14ac:dyDescent="0.35">
      <c r="B450" s="2">
        <v>45733</v>
      </c>
      <c r="C450" s="3" t="s">
        <v>57</v>
      </c>
      <c r="D450" s="21">
        <v>53880.61</v>
      </c>
      <c r="E450" s="4" t="s">
        <v>286</v>
      </c>
    </row>
    <row r="451" spans="2:5" x14ac:dyDescent="0.35">
      <c r="B451" s="2">
        <v>45733</v>
      </c>
      <c r="C451" s="3" t="s">
        <v>58</v>
      </c>
      <c r="D451" s="21">
        <v>218.18</v>
      </c>
      <c r="E451" s="4" t="s">
        <v>284</v>
      </c>
    </row>
    <row r="452" spans="2:5" x14ac:dyDescent="0.35">
      <c r="B452" s="2">
        <v>45733</v>
      </c>
      <c r="C452" s="3" t="s">
        <v>59</v>
      </c>
      <c r="D452" s="21">
        <v>190.91</v>
      </c>
      <c r="E452" s="4" t="s">
        <v>284</v>
      </c>
    </row>
    <row r="453" spans="2:5" x14ac:dyDescent="0.35">
      <c r="B453" s="2">
        <v>45733</v>
      </c>
      <c r="C453" s="3" t="s">
        <v>60</v>
      </c>
      <c r="D453" s="21">
        <v>7493.74</v>
      </c>
      <c r="E453" s="4" t="s">
        <v>286</v>
      </c>
    </row>
    <row r="454" spans="2:5" x14ac:dyDescent="0.35">
      <c r="B454" s="2">
        <v>45733</v>
      </c>
      <c r="C454" s="3" t="s">
        <v>62</v>
      </c>
      <c r="D454" s="21">
        <v>1595</v>
      </c>
      <c r="E454" s="4" t="s">
        <v>289</v>
      </c>
    </row>
    <row r="455" spans="2:5" x14ac:dyDescent="0.35">
      <c r="B455" s="2">
        <v>45733</v>
      </c>
      <c r="C455" s="3" t="s">
        <v>195</v>
      </c>
      <c r="D455" s="21">
        <v>450</v>
      </c>
      <c r="E455" s="4" t="s">
        <v>294</v>
      </c>
    </row>
    <row r="456" spans="2:5" x14ac:dyDescent="0.35">
      <c r="B456" s="2">
        <v>45733</v>
      </c>
      <c r="C456" s="3" t="s">
        <v>64</v>
      </c>
      <c r="D456" s="21">
        <v>1796.7</v>
      </c>
      <c r="E456" s="4" t="s">
        <v>297</v>
      </c>
    </row>
    <row r="457" spans="2:5" x14ac:dyDescent="0.35">
      <c r="B457" s="2">
        <v>45733</v>
      </c>
      <c r="C457" s="3" t="s">
        <v>65</v>
      </c>
      <c r="D457" s="21">
        <v>5560</v>
      </c>
      <c r="E457" s="4" t="s">
        <v>295</v>
      </c>
    </row>
    <row r="458" spans="2:5" x14ac:dyDescent="0.35">
      <c r="B458" s="2">
        <v>45733</v>
      </c>
      <c r="C458" s="3" t="s">
        <v>66</v>
      </c>
      <c r="D458" s="21">
        <v>3583.04</v>
      </c>
      <c r="E458" s="4" t="s">
        <v>298</v>
      </c>
    </row>
    <row r="459" spans="2:5" x14ac:dyDescent="0.35">
      <c r="B459" s="2">
        <v>45733</v>
      </c>
      <c r="C459" s="3" t="s">
        <v>254</v>
      </c>
      <c r="D459" s="21">
        <v>3550</v>
      </c>
      <c r="E459" s="4" t="s">
        <v>297</v>
      </c>
    </row>
    <row r="460" spans="2:5" x14ac:dyDescent="0.35">
      <c r="B460" s="2">
        <v>45733</v>
      </c>
      <c r="C460" s="3" t="s">
        <v>67</v>
      </c>
      <c r="D460" s="21">
        <v>48792.58</v>
      </c>
      <c r="E460" s="4" t="s">
        <v>286</v>
      </c>
    </row>
    <row r="461" spans="2:5" x14ac:dyDescent="0.35">
      <c r="B461" s="2">
        <v>45733</v>
      </c>
      <c r="C461" s="3" t="s">
        <v>255</v>
      </c>
      <c r="D461" s="21">
        <v>4225.51</v>
      </c>
      <c r="E461" s="4" t="s">
        <v>285</v>
      </c>
    </row>
    <row r="462" spans="2:5" x14ac:dyDescent="0.35">
      <c r="B462" s="2">
        <v>45733</v>
      </c>
      <c r="C462" s="3" t="s">
        <v>68</v>
      </c>
      <c r="D462" s="21">
        <v>52316.58</v>
      </c>
      <c r="E462" s="4" t="s">
        <v>285</v>
      </c>
    </row>
    <row r="463" spans="2:5" x14ac:dyDescent="0.35">
      <c r="B463" s="2">
        <v>45733</v>
      </c>
      <c r="C463" s="3" t="s">
        <v>69</v>
      </c>
      <c r="D463" s="21">
        <v>35685.880000000005</v>
      </c>
      <c r="E463" s="4" t="s">
        <v>286</v>
      </c>
    </row>
    <row r="464" spans="2:5" x14ac:dyDescent="0.35">
      <c r="B464" s="2">
        <v>45733</v>
      </c>
      <c r="C464" s="3" t="s">
        <v>70</v>
      </c>
      <c r="D464" s="21">
        <v>2750</v>
      </c>
      <c r="E464" s="4" t="s">
        <v>295</v>
      </c>
    </row>
    <row r="465" spans="2:5" x14ac:dyDescent="0.35">
      <c r="B465" s="2">
        <v>45733</v>
      </c>
      <c r="C465" s="3" t="s">
        <v>71</v>
      </c>
      <c r="D465" s="21">
        <v>6273.13</v>
      </c>
      <c r="E465" s="4" t="s">
        <v>286</v>
      </c>
    </row>
    <row r="466" spans="2:5" x14ac:dyDescent="0.35">
      <c r="B466" s="2">
        <v>45733</v>
      </c>
      <c r="C466" s="3" t="s">
        <v>72</v>
      </c>
      <c r="D466" s="21">
        <v>860</v>
      </c>
      <c r="E466" s="4" t="s">
        <v>299</v>
      </c>
    </row>
    <row r="467" spans="2:5" x14ac:dyDescent="0.35">
      <c r="B467" s="2">
        <v>45733</v>
      </c>
      <c r="C467" s="3" t="s">
        <v>73</v>
      </c>
      <c r="D467" s="21">
        <v>4631</v>
      </c>
      <c r="E467" s="4" t="s">
        <v>300</v>
      </c>
    </row>
    <row r="468" spans="2:5" x14ac:dyDescent="0.35">
      <c r="B468" s="2">
        <v>45733</v>
      </c>
      <c r="C468" s="3" t="s">
        <v>74</v>
      </c>
      <c r="D468" s="21">
        <v>12769.529999999999</v>
      </c>
      <c r="E468" s="4" t="s">
        <v>295</v>
      </c>
    </row>
    <row r="469" spans="2:5" x14ac:dyDescent="0.35">
      <c r="B469" s="2">
        <v>45733</v>
      </c>
      <c r="C469" s="3" t="s">
        <v>75</v>
      </c>
      <c r="D469" s="21">
        <v>5371.52</v>
      </c>
      <c r="E469" s="4" t="s">
        <v>295</v>
      </c>
    </row>
    <row r="470" spans="2:5" x14ac:dyDescent="0.35">
      <c r="B470" s="2">
        <v>45733</v>
      </c>
      <c r="C470" s="3" t="s">
        <v>76</v>
      </c>
      <c r="D470" s="21">
        <v>44</v>
      </c>
      <c r="E470" s="4" t="s">
        <v>295</v>
      </c>
    </row>
    <row r="471" spans="2:5" x14ac:dyDescent="0.35">
      <c r="B471" s="2">
        <v>45733</v>
      </c>
      <c r="C471" s="3" t="s">
        <v>77</v>
      </c>
      <c r="D471" s="21">
        <v>216.36</v>
      </c>
      <c r="E471" s="4" t="s">
        <v>284</v>
      </c>
    </row>
    <row r="472" spans="2:5" x14ac:dyDescent="0.35">
      <c r="B472" s="2">
        <v>45733</v>
      </c>
      <c r="C472" s="3" t="s">
        <v>78</v>
      </c>
      <c r="D472" s="21">
        <v>7701.24</v>
      </c>
      <c r="E472" s="4" t="s">
        <v>285</v>
      </c>
    </row>
    <row r="473" spans="2:5" x14ac:dyDescent="0.35">
      <c r="B473" s="2">
        <v>45733</v>
      </c>
      <c r="C473" s="3" t="s">
        <v>81</v>
      </c>
      <c r="D473" s="21">
        <v>160</v>
      </c>
      <c r="E473" s="4" t="s">
        <v>295</v>
      </c>
    </row>
    <row r="474" spans="2:5" x14ac:dyDescent="0.35">
      <c r="B474" s="2">
        <v>45733</v>
      </c>
      <c r="C474" s="3" t="s">
        <v>196</v>
      </c>
      <c r="D474" s="21">
        <v>202.71</v>
      </c>
      <c r="E474" s="4" t="s">
        <v>289</v>
      </c>
    </row>
    <row r="475" spans="2:5" x14ac:dyDescent="0.35">
      <c r="B475" s="2">
        <v>45733</v>
      </c>
      <c r="C475" s="3" t="s">
        <v>82</v>
      </c>
      <c r="D475" s="21">
        <v>13021.32</v>
      </c>
      <c r="E475" s="4" t="s">
        <v>285</v>
      </c>
    </row>
    <row r="476" spans="2:5" x14ac:dyDescent="0.35">
      <c r="B476" s="2">
        <v>45733</v>
      </c>
      <c r="C476" s="3" t="s">
        <v>83</v>
      </c>
      <c r="D476" s="21">
        <v>293.60000000000002</v>
      </c>
      <c r="E476" s="4" t="s">
        <v>287</v>
      </c>
    </row>
    <row r="477" spans="2:5" x14ac:dyDescent="0.35">
      <c r="B477" s="2">
        <v>45733</v>
      </c>
      <c r="C477" s="3" t="s">
        <v>84</v>
      </c>
      <c r="D477" s="21">
        <v>573.6</v>
      </c>
      <c r="E477" s="4" t="s">
        <v>287</v>
      </c>
    </row>
    <row r="478" spans="2:5" x14ac:dyDescent="0.35">
      <c r="B478" s="2">
        <v>45733</v>
      </c>
      <c r="C478" s="3" t="s">
        <v>85</v>
      </c>
      <c r="D478" s="21">
        <v>220.2</v>
      </c>
      <c r="E478" s="4" t="s">
        <v>287</v>
      </c>
    </row>
    <row r="479" spans="2:5" x14ac:dyDescent="0.35">
      <c r="B479" s="2">
        <v>45733</v>
      </c>
      <c r="C479" s="3" t="s">
        <v>86</v>
      </c>
      <c r="D479" s="21">
        <v>630</v>
      </c>
      <c r="E479" s="4" t="s">
        <v>285</v>
      </c>
    </row>
    <row r="480" spans="2:5" x14ac:dyDescent="0.35">
      <c r="B480" s="2">
        <v>45733</v>
      </c>
      <c r="C480" s="3" t="s">
        <v>87</v>
      </c>
      <c r="D480" s="21">
        <v>4488.96</v>
      </c>
      <c r="E480" s="4" t="s">
        <v>299</v>
      </c>
    </row>
    <row r="481" spans="2:5" x14ac:dyDescent="0.35">
      <c r="B481" s="2">
        <v>45733</v>
      </c>
      <c r="C481" s="3" t="s">
        <v>88</v>
      </c>
      <c r="D481" s="21">
        <v>27200</v>
      </c>
      <c r="E481" s="4" t="s">
        <v>294</v>
      </c>
    </row>
    <row r="482" spans="2:5" x14ac:dyDescent="0.35">
      <c r="B482" s="2">
        <v>45733</v>
      </c>
      <c r="C482" s="3" t="s">
        <v>89</v>
      </c>
      <c r="D482" s="21">
        <v>13350</v>
      </c>
      <c r="E482" s="4" t="s">
        <v>297</v>
      </c>
    </row>
    <row r="483" spans="2:5" x14ac:dyDescent="0.35">
      <c r="B483" s="2">
        <v>45733</v>
      </c>
      <c r="C483" s="3" t="s">
        <v>256</v>
      </c>
      <c r="D483" s="21">
        <v>1557.2</v>
      </c>
      <c r="E483" s="4" t="s">
        <v>285</v>
      </c>
    </row>
    <row r="484" spans="2:5" x14ac:dyDescent="0.35">
      <c r="B484" s="2">
        <v>45733</v>
      </c>
      <c r="C484" s="3" t="s">
        <v>91</v>
      </c>
      <c r="D484" s="21">
        <v>1000</v>
      </c>
      <c r="E484" s="4" t="s">
        <v>299</v>
      </c>
    </row>
    <row r="485" spans="2:5" x14ac:dyDescent="0.35">
      <c r="B485" s="2">
        <v>45733</v>
      </c>
      <c r="C485" s="3" t="s">
        <v>92</v>
      </c>
      <c r="D485" s="21">
        <v>2217</v>
      </c>
      <c r="E485" s="4" t="s">
        <v>295</v>
      </c>
    </row>
    <row r="486" spans="2:5" x14ac:dyDescent="0.35">
      <c r="B486" s="2">
        <v>45733</v>
      </c>
      <c r="C486" s="3" t="s">
        <v>93</v>
      </c>
      <c r="D486" s="21">
        <v>6976.01</v>
      </c>
      <c r="E486" s="4" t="s">
        <v>291</v>
      </c>
    </row>
    <row r="487" spans="2:5" x14ac:dyDescent="0.35">
      <c r="B487" s="2">
        <v>45733</v>
      </c>
      <c r="C487" s="3" t="s">
        <v>198</v>
      </c>
      <c r="D487" s="21">
        <v>140</v>
      </c>
      <c r="E487" s="4" t="s">
        <v>295</v>
      </c>
    </row>
    <row r="488" spans="2:5" x14ac:dyDescent="0.35">
      <c r="B488" s="2">
        <v>45733</v>
      </c>
      <c r="C488" s="3" t="s">
        <v>94</v>
      </c>
      <c r="D488" s="21">
        <v>3096</v>
      </c>
      <c r="E488" s="4" t="s">
        <v>300</v>
      </c>
    </row>
    <row r="489" spans="2:5" x14ac:dyDescent="0.35">
      <c r="B489" s="2">
        <v>45733</v>
      </c>
      <c r="C489" s="3" t="s">
        <v>95</v>
      </c>
      <c r="D489" s="21">
        <v>7846.83</v>
      </c>
      <c r="E489" s="4" t="s">
        <v>288</v>
      </c>
    </row>
    <row r="490" spans="2:5" x14ac:dyDescent="0.35">
      <c r="B490" s="2">
        <v>45733</v>
      </c>
      <c r="C490" s="3" t="s">
        <v>96</v>
      </c>
      <c r="D490" s="21">
        <v>3717.2</v>
      </c>
      <c r="E490" s="4" t="s">
        <v>289</v>
      </c>
    </row>
    <row r="491" spans="2:5" x14ac:dyDescent="0.35">
      <c r="B491" s="2">
        <v>45733</v>
      </c>
      <c r="C491" s="3" t="s">
        <v>97</v>
      </c>
      <c r="D491" s="21">
        <v>1213.3699999999999</v>
      </c>
      <c r="E491" s="4" t="s">
        <v>292</v>
      </c>
    </row>
    <row r="492" spans="2:5" x14ac:dyDescent="0.35">
      <c r="B492" s="2">
        <v>45733</v>
      </c>
      <c r="C492" s="3" t="s">
        <v>257</v>
      </c>
      <c r="D492" s="21">
        <v>17833.989999999998</v>
      </c>
      <c r="E492" s="4" t="s">
        <v>289</v>
      </c>
    </row>
    <row r="493" spans="2:5" x14ac:dyDescent="0.35">
      <c r="B493" s="2">
        <v>45733</v>
      </c>
      <c r="C493" s="3" t="s">
        <v>200</v>
      </c>
      <c r="D493" s="21">
        <v>13738.66</v>
      </c>
      <c r="E493" s="4" t="s">
        <v>286</v>
      </c>
    </row>
    <row r="494" spans="2:5" x14ac:dyDescent="0.35">
      <c r="B494" s="2">
        <v>45733</v>
      </c>
      <c r="C494" s="3" t="s">
        <v>98</v>
      </c>
      <c r="D494" s="21">
        <v>9356.4599999999991</v>
      </c>
      <c r="E494" s="4" t="s">
        <v>282</v>
      </c>
    </row>
    <row r="495" spans="2:5" x14ac:dyDescent="0.35">
      <c r="B495" s="2">
        <v>45733</v>
      </c>
      <c r="C495" s="3" t="s">
        <v>99</v>
      </c>
      <c r="D495" s="21">
        <v>4000</v>
      </c>
      <c r="E495" s="4" t="s">
        <v>288</v>
      </c>
    </row>
    <row r="496" spans="2:5" x14ac:dyDescent="0.35">
      <c r="B496" s="2">
        <v>45733</v>
      </c>
      <c r="C496" s="3" t="s">
        <v>100</v>
      </c>
      <c r="D496" s="21">
        <v>15457.62</v>
      </c>
      <c r="E496" s="4" t="s">
        <v>289</v>
      </c>
    </row>
    <row r="497" spans="2:5" x14ac:dyDescent="0.35">
      <c r="B497" s="2">
        <v>45733</v>
      </c>
      <c r="C497" s="3" t="s">
        <v>258</v>
      </c>
      <c r="D497" s="21">
        <v>3818.88</v>
      </c>
      <c r="E497" s="4" t="s">
        <v>299</v>
      </c>
    </row>
    <row r="498" spans="2:5" x14ac:dyDescent="0.35">
      <c r="B498" s="2">
        <v>45733</v>
      </c>
      <c r="C498" s="3" t="s">
        <v>101</v>
      </c>
      <c r="D498" s="21">
        <v>18500.23</v>
      </c>
      <c r="E498" s="4" t="s">
        <v>283</v>
      </c>
    </row>
    <row r="499" spans="2:5" x14ac:dyDescent="0.35">
      <c r="B499" s="2">
        <v>45733</v>
      </c>
      <c r="C499" s="3" t="s">
        <v>202</v>
      </c>
      <c r="D499" s="21">
        <v>6722.32</v>
      </c>
      <c r="E499" s="4" t="s">
        <v>295</v>
      </c>
    </row>
    <row r="500" spans="2:5" x14ac:dyDescent="0.35">
      <c r="B500" s="2">
        <v>45733</v>
      </c>
      <c r="C500" s="3" t="s">
        <v>102</v>
      </c>
      <c r="D500" s="21">
        <v>1252.72</v>
      </c>
      <c r="E500" s="4" t="s">
        <v>284</v>
      </c>
    </row>
    <row r="501" spans="2:5" x14ac:dyDescent="0.35">
      <c r="B501" s="2">
        <v>45733</v>
      </c>
      <c r="C501" s="3" t="s">
        <v>103</v>
      </c>
      <c r="D501" s="21">
        <v>910</v>
      </c>
      <c r="E501" s="4" t="s">
        <v>288</v>
      </c>
    </row>
    <row r="502" spans="2:5" x14ac:dyDescent="0.35">
      <c r="B502" s="2">
        <v>45733</v>
      </c>
      <c r="C502" s="3" t="s">
        <v>104</v>
      </c>
      <c r="D502" s="21">
        <v>6746.71</v>
      </c>
      <c r="E502" s="4" t="s">
        <v>301</v>
      </c>
    </row>
    <row r="503" spans="2:5" x14ac:dyDescent="0.35">
      <c r="B503" s="2">
        <v>45733</v>
      </c>
      <c r="C503" s="3" t="s">
        <v>106</v>
      </c>
      <c r="D503" s="21">
        <v>66091.67</v>
      </c>
      <c r="E503" s="4" t="s">
        <v>291</v>
      </c>
    </row>
    <row r="504" spans="2:5" x14ac:dyDescent="0.35">
      <c r="B504" s="2">
        <v>45733</v>
      </c>
      <c r="C504" s="3" t="s">
        <v>107</v>
      </c>
      <c r="D504" s="21">
        <v>20831.13</v>
      </c>
      <c r="E504" s="4" t="s">
        <v>291</v>
      </c>
    </row>
    <row r="505" spans="2:5" x14ac:dyDescent="0.35">
      <c r="B505" s="2">
        <v>45733</v>
      </c>
      <c r="C505" s="3" t="s">
        <v>108</v>
      </c>
      <c r="D505" s="21">
        <v>72225.09</v>
      </c>
      <c r="E505" s="4" t="s">
        <v>283</v>
      </c>
    </row>
    <row r="506" spans="2:5" x14ac:dyDescent="0.35">
      <c r="B506" s="2">
        <v>45733</v>
      </c>
      <c r="C506" s="3" t="s">
        <v>259</v>
      </c>
      <c r="D506" s="21">
        <v>18815.900000000001</v>
      </c>
      <c r="E506" s="4" t="s">
        <v>299</v>
      </c>
    </row>
    <row r="507" spans="2:5" x14ac:dyDescent="0.35">
      <c r="B507" s="2">
        <v>45733</v>
      </c>
      <c r="C507" s="3" t="s">
        <v>109</v>
      </c>
      <c r="D507" s="21">
        <v>450</v>
      </c>
      <c r="E507" s="4" t="s">
        <v>289</v>
      </c>
    </row>
    <row r="508" spans="2:5" x14ac:dyDescent="0.35">
      <c r="B508" s="2">
        <v>45733</v>
      </c>
      <c r="C508" s="3" t="s">
        <v>260</v>
      </c>
      <c r="D508" s="21">
        <v>163.94</v>
      </c>
      <c r="E508" s="4" t="s">
        <v>285</v>
      </c>
    </row>
    <row r="509" spans="2:5" x14ac:dyDescent="0.35">
      <c r="B509" s="2">
        <v>45733</v>
      </c>
      <c r="C509" s="3" t="s">
        <v>112</v>
      </c>
      <c r="D509" s="21">
        <v>560</v>
      </c>
      <c r="E509" s="4" t="s">
        <v>291</v>
      </c>
    </row>
    <row r="510" spans="2:5" x14ac:dyDescent="0.35">
      <c r="B510" s="2">
        <v>45733</v>
      </c>
      <c r="C510" s="3" t="s">
        <v>113</v>
      </c>
      <c r="D510" s="21">
        <v>5140.8</v>
      </c>
      <c r="E510" s="4" t="s">
        <v>287</v>
      </c>
    </row>
    <row r="511" spans="2:5" x14ac:dyDescent="0.35">
      <c r="B511" s="2">
        <v>45733</v>
      </c>
      <c r="C511" s="3" t="s">
        <v>204</v>
      </c>
      <c r="D511" s="21">
        <v>5678.64</v>
      </c>
      <c r="E511" s="4" t="s">
        <v>299</v>
      </c>
    </row>
    <row r="512" spans="2:5" x14ac:dyDescent="0.35">
      <c r="B512" s="2">
        <v>45733</v>
      </c>
      <c r="C512" s="3" t="s">
        <v>207</v>
      </c>
      <c r="D512" s="21">
        <v>14500</v>
      </c>
      <c r="E512" s="4" t="s">
        <v>288</v>
      </c>
    </row>
    <row r="513" spans="2:5" x14ac:dyDescent="0.35">
      <c r="B513" s="2">
        <v>45733</v>
      </c>
      <c r="C513" s="3" t="s">
        <v>114</v>
      </c>
      <c r="D513" s="21">
        <v>7855</v>
      </c>
      <c r="E513" s="4" t="s">
        <v>294</v>
      </c>
    </row>
    <row r="514" spans="2:5" x14ac:dyDescent="0.35">
      <c r="B514" s="2">
        <v>45733</v>
      </c>
      <c r="C514" s="3" t="s">
        <v>115</v>
      </c>
      <c r="D514" s="21">
        <v>19640.599999999999</v>
      </c>
      <c r="E514" s="4" t="s">
        <v>287</v>
      </c>
    </row>
    <row r="515" spans="2:5" x14ac:dyDescent="0.35">
      <c r="B515" s="2">
        <v>45733</v>
      </c>
      <c r="C515" s="3" t="s">
        <v>116</v>
      </c>
      <c r="D515" s="21">
        <v>270</v>
      </c>
      <c r="E515" s="4" t="s">
        <v>286</v>
      </c>
    </row>
    <row r="516" spans="2:5" x14ac:dyDescent="0.35">
      <c r="B516" s="2">
        <v>45733</v>
      </c>
      <c r="C516" s="3" t="s">
        <v>117</v>
      </c>
      <c r="D516" s="21">
        <v>230</v>
      </c>
      <c r="E516" s="4" t="s">
        <v>297</v>
      </c>
    </row>
    <row r="517" spans="2:5" x14ac:dyDescent="0.35">
      <c r="B517" s="2">
        <v>45733</v>
      </c>
      <c r="C517" s="3" t="s">
        <v>261</v>
      </c>
      <c r="D517" s="21">
        <v>875</v>
      </c>
      <c r="E517" s="4" t="s">
        <v>306</v>
      </c>
    </row>
    <row r="518" spans="2:5" x14ac:dyDescent="0.35">
      <c r="B518" s="2">
        <v>45733</v>
      </c>
      <c r="C518" s="3" t="s">
        <v>262</v>
      </c>
      <c r="D518" s="21">
        <v>419.83</v>
      </c>
      <c r="E518" s="4" t="s">
        <v>285</v>
      </c>
    </row>
    <row r="519" spans="2:5" x14ac:dyDescent="0.35">
      <c r="B519" s="2">
        <v>45733</v>
      </c>
      <c r="C519" s="3" t="s">
        <v>120</v>
      </c>
      <c r="D519" s="21">
        <v>576.82000000000005</v>
      </c>
      <c r="E519" s="4" t="s">
        <v>284</v>
      </c>
    </row>
    <row r="520" spans="2:5" x14ac:dyDescent="0.35">
      <c r="B520" s="2">
        <v>45733</v>
      </c>
      <c r="C520" s="5" t="s">
        <v>151</v>
      </c>
      <c r="D520" s="21">
        <v>6744.78</v>
      </c>
      <c r="E520" s="4" t="s">
        <v>304</v>
      </c>
    </row>
    <row r="521" spans="2:5" x14ac:dyDescent="0.35">
      <c r="B521" s="2">
        <v>45733</v>
      </c>
      <c r="C521" s="3" t="s">
        <v>215</v>
      </c>
      <c r="D521" s="21">
        <v>1027.5</v>
      </c>
      <c r="E521" s="4" t="s">
        <v>297</v>
      </c>
    </row>
    <row r="522" spans="2:5" x14ac:dyDescent="0.35">
      <c r="B522" s="2">
        <v>45733</v>
      </c>
      <c r="C522" s="3" t="s">
        <v>263</v>
      </c>
      <c r="D522" s="21">
        <v>392.7</v>
      </c>
      <c r="E522" s="4" t="s">
        <v>285</v>
      </c>
    </row>
    <row r="523" spans="2:5" x14ac:dyDescent="0.35">
      <c r="B523" s="2">
        <v>45733</v>
      </c>
      <c r="C523" s="3" t="s">
        <v>217</v>
      </c>
      <c r="D523" s="21">
        <v>500</v>
      </c>
      <c r="E523" s="4" t="s">
        <v>286</v>
      </c>
    </row>
    <row r="524" spans="2:5" x14ac:dyDescent="0.35">
      <c r="B524" s="2">
        <v>45733</v>
      </c>
      <c r="C524" s="3" t="s">
        <v>220</v>
      </c>
      <c r="D524" s="21">
        <v>1007.1999999999999</v>
      </c>
      <c r="E524" s="4" t="s">
        <v>289</v>
      </c>
    </row>
    <row r="525" spans="2:5" x14ac:dyDescent="0.35">
      <c r="B525" s="2">
        <v>45733</v>
      </c>
      <c r="C525" s="3" t="s">
        <v>264</v>
      </c>
      <c r="D525" s="21">
        <v>270</v>
      </c>
      <c r="E525" s="4" t="s">
        <v>290</v>
      </c>
    </row>
    <row r="526" spans="2:5" x14ac:dyDescent="0.35">
      <c r="B526" s="2">
        <v>45733</v>
      </c>
      <c r="C526" s="3" t="s">
        <v>265</v>
      </c>
      <c r="D526" s="21">
        <v>1305</v>
      </c>
      <c r="E526" s="4" t="s">
        <v>291</v>
      </c>
    </row>
    <row r="527" spans="2:5" x14ac:dyDescent="0.35">
      <c r="B527" s="2">
        <v>45733</v>
      </c>
      <c r="C527" s="3" t="s">
        <v>133</v>
      </c>
      <c r="D527" s="21">
        <v>17191.599999999999</v>
      </c>
      <c r="E527" s="4" t="s">
        <v>289</v>
      </c>
    </row>
    <row r="528" spans="2:5" x14ac:dyDescent="0.35">
      <c r="B528" s="2">
        <v>45733</v>
      </c>
      <c r="C528" s="3" t="s">
        <v>136</v>
      </c>
      <c r="D528" s="21">
        <v>4669.05</v>
      </c>
      <c r="E528" s="4" t="s">
        <v>287</v>
      </c>
    </row>
    <row r="529" spans="2:5" x14ac:dyDescent="0.35">
      <c r="B529" s="2">
        <v>45733</v>
      </c>
      <c r="C529" s="3" t="s">
        <v>137</v>
      </c>
      <c r="D529" s="21">
        <v>8176.47</v>
      </c>
      <c r="E529" s="4" t="s">
        <v>291</v>
      </c>
    </row>
    <row r="530" spans="2:5" x14ac:dyDescent="0.35">
      <c r="B530" s="2">
        <v>45733</v>
      </c>
      <c r="C530" s="3" t="s">
        <v>266</v>
      </c>
      <c r="D530" s="21">
        <v>10617.74</v>
      </c>
      <c r="E530" s="4" t="s">
        <v>299</v>
      </c>
    </row>
    <row r="531" spans="2:5" x14ac:dyDescent="0.35">
      <c r="B531" s="2">
        <v>45733</v>
      </c>
      <c r="C531" s="3" t="s">
        <v>139</v>
      </c>
      <c r="D531" s="21">
        <v>212.18</v>
      </c>
      <c r="E531" s="4" t="s">
        <v>285</v>
      </c>
    </row>
    <row r="532" spans="2:5" x14ac:dyDescent="0.35">
      <c r="B532" s="2">
        <v>45733</v>
      </c>
      <c r="C532" s="3" t="s">
        <v>267</v>
      </c>
      <c r="D532" s="21">
        <v>1800</v>
      </c>
      <c r="E532" s="4" t="s">
        <v>289</v>
      </c>
    </row>
    <row r="533" spans="2:5" x14ac:dyDescent="0.35">
      <c r="B533" s="2">
        <v>45733</v>
      </c>
      <c r="C533" s="3" t="s">
        <v>268</v>
      </c>
      <c r="D533" s="21">
        <v>9502</v>
      </c>
      <c r="E533" s="4" t="s">
        <v>313</v>
      </c>
    </row>
    <row r="534" spans="2:5" x14ac:dyDescent="0.35">
      <c r="B534" s="2">
        <v>45733</v>
      </c>
      <c r="C534" s="3" t="s">
        <v>269</v>
      </c>
      <c r="D534" s="21">
        <v>600</v>
      </c>
      <c r="E534" s="4" t="s">
        <v>311</v>
      </c>
    </row>
    <row r="535" spans="2:5" x14ac:dyDescent="0.35">
      <c r="B535" s="2">
        <v>45733</v>
      </c>
      <c r="C535" s="5" t="s">
        <v>270</v>
      </c>
      <c r="D535" s="21">
        <v>379</v>
      </c>
      <c r="E535" s="4" t="s">
        <v>314</v>
      </c>
    </row>
    <row r="536" spans="2:5" x14ac:dyDescent="0.35">
      <c r="B536" s="2">
        <v>45733</v>
      </c>
      <c r="C536" s="3" t="s">
        <v>271</v>
      </c>
      <c r="D536" s="21">
        <v>75</v>
      </c>
      <c r="E536" s="4" t="s">
        <v>297</v>
      </c>
    </row>
    <row r="537" spans="2:5" x14ac:dyDescent="0.35">
      <c r="B537" s="2">
        <v>45733</v>
      </c>
      <c r="C537" s="3" t="s">
        <v>148</v>
      </c>
      <c r="D537" s="21">
        <v>515.20000000000005</v>
      </c>
      <c r="E537" s="4" t="s">
        <v>286</v>
      </c>
    </row>
    <row r="538" spans="2:5" x14ac:dyDescent="0.35">
      <c r="B538" s="2">
        <v>45733</v>
      </c>
      <c r="C538" s="3" t="s">
        <v>272</v>
      </c>
      <c r="D538" s="21">
        <v>1135.05</v>
      </c>
      <c r="E538" s="4" t="s">
        <v>291</v>
      </c>
    </row>
    <row r="539" spans="2:5" x14ac:dyDescent="0.35">
      <c r="B539" s="2">
        <v>45733</v>
      </c>
      <c r="C539" s="3" t="s">
        <v>273</v>
      </c>
      <c r="D539" s="21">
        <v>85.25</v>
      </c>
      <c r="E539" s="4" t="s">
        <v>287</v>
      </c>
    </row>
    <row r="540" spans="2:5" x14ac:dyDescent="0.35">
      <c r="B540" s="2">
        <v>45735</v>
      </c>
      <c r="C540" s="3" t="s">
        <v>4</v>
      </c>
      <c r="D540" s="21">
        <v>1143.08</v>
      </c>
      <c r="E540" s="4" t="s">
        <v>282</v>
      </c>
    </row>
    <row r="541" spans="2:5" x14ac:dyDescent="0.35">
      <c r="B541" s="2">
        <v>45737</v>
      </c>
      <c r="C541" s="3" t="s">
        <v>4</v>
      </c>
      <c r="D541" s="21">
        <v>-2571.6999999999998</v>
      </c>
      <c r="E541" s="4" t="s">
        <v>282</v>
      </c>
    </row>
    <row r="542" spans="2:5" x14ac:dyDescent="0.35">
      <c r="B542" s="2">
        <v>45740</v>
      </c>
      <c r="C542" s="3" t="s">
        <v>108</v>
      </c>
      <c r="D542" s="21">
        <v>-12914.73</v>
      </c>
      <c r="E542" s="4" t="s">
        <v>283</v>
      </c>
    </row>
    <row r="543" spans="2:5" x14ac:dyDescent="0.35">
      <c r="B543" s="2">
        <v>45740</v>
      </c>
      <c r="C543" s="3" t="s">
        <v>154</v>
      </c>
      <c r="D543" s="21">
        <v>3423.26</v>
      </c>
      <c r="E543" s="4" t="s">
        <v>282</v>
      </c>
    </row>
    <row r="544" spans="2:5" x14ac:dyDescent="0.35">
      <c r="B544" s="2">
        <v>45740</v>
      </c>
      <c r="C544" s="3" t="s">
        <v>237</v>
      </c>
      <c r="D544" s="21">
        <v>3645.62</v>
      </c>
      <c r="E544" s="4" t="s">
        <v>282</v>
      </c>
    </row>
    <row r="545" spans="2:5" x14ac:dyDescent="0.35">
      <c r="B545" s="2">
        <v>45741</v>
      </c>
      <c r="C545" s="3" t="s">
        <v>150</v>
      </c>
      <c r="D545" s="21">
        <v>294.45999999999998</v>
      </c>
      <c r="E545" s="4" t="s">
        <v>282</v>
      </c>
    </row>
    <row r="546" spans="2:5" x14ac:dyDescent="0.35">
      <c r="B546" s="2">
        <v>45741</v>
      </c>
      <c r="C546" s="3" t="s">
        <v>23</v>
      </c>
      <c r="D546" s="21">
        <v>27875.57</v>
      </c>
      <c r="E546" s="4" t="s">
        <v>282</v>
      </c>
    </row>
    <row r="547" spans="2:5" x14ac:dyDescent="0.35">
      <c r="B547" s="2">
        <v>45742</v>
      </c>
      <c r="C547" s="3" t="s">
        <v>4</v>
      </c>
      <c r="D547" s="21">
        <v>32.979999999999997</v>
      </c>
      <c r="E547" s="4" t="s">
        <v>282</v>
      </c>
    </row>
    <row r="548" spans="2:5" x14ac:dyDescent="0.35">
      <c r="B548" s="2">
        <v>45743</v>
      </c>
      <c r="C548" s="3" t="s">
        <v>155</v>
      </c>
      <c r="D548" s="21">
        <v>47.36</v>
      </c>
      <c r="E548" s="4" t="s">
        <v>282</v>
      </c>
    </row>
    <row r="549" spans="2:5" x14ac:dyDescent="0.35">
      <c r="B549" s="2">
        <v>45743</v>
      </c>
      <c r="C549" s="3" t="s">
        <v>207</v>
      </c>
      <c r="D549" s="21">
        <v>13990</v>
      </c>
      <c r="E549" s="4" t="s">
        <v>288</v>
      </c>
    </row>
    <row r="550" spans="2:5" x14ac:dyDescent="0.35">
      <c r="B550" s="2">
        <v>45743</v>
      </c>
      <c r="C550" s="3" t="s">
        <v>247</v>
      </c>
      <c r="D550" s="21">
        <v>15100</v>
      </c>
      <c r="E550" s="4" t="s">
        <v>288</v>
      </c>
    </row>
    <row r="551" spans="2:5" x14ac:dyDescent="0.35">
      <c r="B551" s="2">
        <v>45743</v>
      </c>
      <c r="C551" s="3" t="s">
        <v>274</v>
      </c>
      <c r="D551" s="21">
        <v>3812</v>
      </c>
      <c r="E551" s="4" t="s">
        <v>297</v>
      </c>
    </row>
    <row r="552" spans="2:5" x14ac:dyDescent="0.35">
      <c r="B552" s="2">
        <v>45743</v>
      </c>
      <c r="C552" s="3" t="s">
        <v>275</v>
      </c>
      <c r="D552" s="21">
        <v>1400</v>
      </c>
      <c r="E552" s="4" t="s">
        <v>297</v>
      </c>
    </row>
    <row r="553" spans="2:5" x14ac:dyDescent="0.35">
      <c r="B553" s="2">
        <v>45743</v>
      </c>
      <c r="C553" s="3" t="s">
        <v>276</v>
      </c>
      <c r="D553" s="21">
        <v>40950</v>
      </c>
      <c r="E553" s="4" t="s">
        <v>289</v>
      </c>
    </row>
    <row r="554" spans="2:5" x14ac:dyDescent="0.35">
      <c r="B554" s="2">
        <v>45744</v>
      </c>
      <c r="C554" s="3" t="s">
        <v>238</v>
      </c>
      <c r="D554" s="21">
        <v>28</v>
      </c>
      <c r="E554" s="4" t="s">
        <v>284</v>
      </c>
    </row>
    <row r="555" spans="2:5" x14ac:dyDescent="0.35">
      <c r="B555" s="2">
        <v>45744</v>
      </c>
      <c r="C555" s="3" t="s">
        <v>238</v>
      </c>
      <c r="D555" s="21">
        <v>23</v>
      </c>
      <c r="E555" s="4" t="s">
        <v>284</v>
      </c>
    </row>
    <row r="556" spans="2:5" x14ac:dyDescent="0.35">
      <c r="B556" s="2">
        <v>45747</v>
      </c>
      <c r="C556" s="3" t="s">
        <v>161</v>
      </c>
      <c r="D556" s="21">
        <v>2902.83</v>
      </c>
      <c r="E556" s="4" t="s">
        <v>287</v>
      </c>
    </row>
    <row r="557" spans="2:5" x14ac:dyDescent="0.35">
      <c r="B557" s="2">
        <v>45747</v>
      </c>
      <c r="C557" s="3" t="s">
        <v>12</v>
      </c>
      <c r="D557" s="21">
        <v>234.5</v>
      </c>
      <c r="E557" s="4" t="s">
        <v>286</v>
      </c>
    </row>
    <row r="558" spans="2:5" x14ac:dyDescent="0.35">
      <c r="B558" s="2">
        <v>45747</v>
      </c>
      <c r="C558" s="3" t="s">
        <v>162</v>
      </c>
      <c r="D558" s="21">
        <v>547.79999999999995</v>
      </c>
      <c r="E558" s="4" t="s">
        <v>287</v>
      </c>
    </row>
    <row r="559" spans="2:5" x14ac:dyDescent="0.35">
      <c r="B559" s="2">
        <v>45747</v>
      </c>
      <c r="C559" s="3" t="s">
        <v>13</v>
      </c>
      <c r="D559" s="21">
        <v>3551.04</v>
      </c>
      <c r="E559" s="4" t="s">
        <v>287</v>
      </c>
    </row>
    <row r="560" spans="2:5" x14ac:dyDescent="0.35">
      <c r="B560" s="2">
        <v>45747</v>
      </c>
      <c r="C560" s="3" t="s">
        <v>163</v>
      </c>
      <c r="D560" s="21">
        <v>17978.849999999999</v>
      </c>
      <c r="E560" s="4" t="s">
        <v>284</v>
      </c>
    </row>
    <row r="561" spans="2:5" x14ac:dyDescent="0.35">
      <c r="B561" s="2">
        <v>45747</v>
      </c>
      <c r="C561" s="3" t="s">
        <v>164</v>
      </c>
      <c r="D561" s="21">
        <v>9101.18</v>
      </c>
      <c r="E561" s="4" t="s">
        <v>285</v>
      </c>
    </row>
    <row r="562" spans="2:5" x14ac:dyDescent="0.35">
      <c r="B562" s="2">
        <v>45747</v>
      </c>
      <c r="C562" s="3" t="s">
        <v>277</v>
      </c>
      <c r="D562" s="21">
        <v>605.31999999999994</v>
      </c>
      <c r="E562" s="4" t="s">
        <v>285</v>
      </c>
    </row>
    <row r="563" spans="2:5" x14ac:dyDescent="0.35">
      <c r="B563" s="2">
        <v>45747</v>
      </c>
      <c r="C563" s="3" t="s">
        <v>14</v>
      </c>
      <c r="D563" s="21">
        <v>70720.11</v>
      </c>
      <c r="E563" s="4" t="s">
        <v>288</v>
      </c>
    </row>
    <row r="564" spans="2:5" x14ac:dyDescent="0.35">
      <c r="B564" s="2">
        <v>45747</v>
      </c>
      <c r="C564" s="3" t="s">
        <v>165</v>
      </c>
      <c r="D564" s="21">
        <v>23155.119999999999</v>
      </c>
      <c r="E564" s="4" t="s">
        <v>285</v>
      </c>
    </row>
    <row r="565" spans="2:5" x14ac:dyDescent="0.35">
      <c r="B565" s="2">
        <v>45747</v>
      </c>
      <c r="C565" s="3" t="s">
        <v>167</v>
      </c>
      <c r="D565" s="21">
        <v>1358</v>
      </c>
      <c r="E565" s="4" t="s">
        <v>286</v>
      </c>
    </row>
    <row r="566" spans="2:5" x14ac:dyDescent="0.35">
      <c r="B566" s="2">
        <v>45747</v>
      </c>
      <c r="C566" s="3" t="s">
        <v>168</v>
      </c>
      <c r="D566" s="21">
        <v>8218.9599999999991</v>
      </c>
      <c r="E566" s="4" t="s">
        <v>285</v>
      </c>
    </row>
    <row r="567" spans="2:5" x14ac:dyDescent="0.35">
      <c r="B567" s="2">
        <v>45747</v>
      </c>
      <c r="C567" s="3" t="s">
        <v>169</v>
      </c>
      <c r="D567" s="21">
        <v>31199</v>
      </c>
      <c r="E567" s="4" t="s">
        <v>290</v>
      </c>
    </row>
    <row r="568" spans="2:5" x14ac:dyDescent="0.35">
      <c r="B568" s="2">
        <v>45747</v>
      </c>
      <c r="C568" s="3" t="s">
        <v>157</v>
      </c>
      <c r="D568" s="21">
        <v>20.46</v>
      </c>
      <c r="E568" s="4" t="s">
        <v>305</v>
      </c>
    </row>
    <row r="569" spans="2:5" x14ac:dyDescent="0.35">
      <c r="B569" s="2">
        <v>45747</v>
      </c>
      <c r="C569" s="3" t="s">
        <v>16</v>
      </c>
      <c r="D569" s="21">
        <v>20302.560000000001</v>
      </c>
      <c r="E569" s="4" t="s">
        <v>286</v>
      </c>
    </row>
    <row r="570" spans="2:5" x14ac:dyDescent="0.35">
      <c r="B570" s="2">
        <v>45747</v>
      </c>
      <c r="C570" s="3" t="s">
        <v>170</v>
      </c>
      <c r="D570" s="21">
        <v>6074.72</v>
      </c>
      <c r="E570" s="4" t="s">
        <v>285</v>
      </c>
    </row>
    <row r="571" spans="2:5" x14ac:dyDescent="0.35">
      <c r="B571" s="2">
        <v>45747</v>
      </c>
      <c r="C571" s="3" t="s">
        <v>171</v>
      </c>
      <c r="D571" s="21">
        <v>1516.19</v>
      </c>
      <c r="E571" s="4" t="s">
        <v>289</v>
      </c>
    </row>
    <row r="572" spans="2:5" x14ac:dyDescent="0.35">
      <c r="B572" s="2">
        <v>45747</v>
      </c>
      <c r="C572" s="3" t="s">
        <v>17</v>
      </c>
      <c r="D572" s="21">
        <v>750</v>
      </c>
      <c r="E572" s="4" t="s">
        <v>290</v>
      </c>
    </row>
    <row r="573" spans="2:5" x14ac:dyDescent="0.35">
      <c r="B573" s="2">
        <v>45747</v>
      </c>
      <c r="C573" s="3" t="s">
        <v>72</v>
      </c>
      <c r="D573" s="21">
        <v>4110</v>
      </c>
      <c r="E573" s="4" t="s">
        <v>299</v>
      </c>
    </row>
    <row r="574" spans="2:5" x14ac:dyDescent="0.35">
      <c r="B574" s="2">
        <v>45747</v>
      </c>
      <c r="C574" s="3" t="s">
        <v>158</v>
      </c>
      <c r="D574" s="21">
        <v>1220.8900000000001</v>
      </c>
      <c r="E574" s="4" t="s">
        <v>305</v>
      </c>
    </row>
    <row r="575" spans="2:5" x14ac:dyDescent="0.35">
      <c r="B575" s="2">
        <v>45747</v>
      </c>
      <c r="C575" s="3" t="s">
        <v>172</v>
      </c>
      <c r="D575" s="21">
        <v>28429.1</v>
      </c>
      <c r="E575" s="4" t="s">
        <v>283</v>
      </c>
    </row>
    <row r="576" spans="2:5" x14ac:dyDescent="0.35">
      <c r="B576" s="2">
        <v>45747</v>
      </c>
      <c r="C576" s="3" t="s">
        <v>18</v>
      </c>
      <c r="D576" s="21">
        <v>3811.8</v>
      </c>
      <c r="E576" s="4" t="s">
        <v>288</v>
      </c>
    </row>
    <row r="577" spans="2:5" x14ac:dyDescent="0.35">
      <c r="B577" s="2">
        <v>45747</v>
      </c>
      <c r="C577" s="3" t="s">
        <v>173</v>
      </c>
      <c r="D577" s="21">
        <v>14833.33</v>
      </c>
      <c r="E577" s="4" t="s">
        <v>295</v>
      </c>
    </row>
    <row r="578" spans="2:5" x14ac:dyDescent="0.35">
      <c r="B578" s="2">
        <v>45747</v>
      </c>
      <c r="C578" s="3" t="s">
        <v>174</v>
      </c>
      <c r="D578" s="21">
        <v>27035</v>
      </c>
      <c r="E578" s="4" t="s">
        <v>283</v>
      </c>
    </row>
    <row r="579" spans="2:5" x14ac:dyDescent="0.35">
      <c r="B579" s="2">
        <v>45747</v>
      </c>
      <c r="C579" s="3" t="s">
        <v>19</v>
      </c>
      <c r="D579" s="21">
        <v>23.6</v>
      </c>
      <c r="E579" s="4" t="s">
        <v>289</v>
      </c>
    </row>
    <row r="580" spans="2:5" x14ac:dyDescent="0.35">
      <c r="B580" s="2">
        <v>45747</v>
      </c>
      <c r="C580" s="3" t="s">
        <v>175</v>
      </c>
      <c r="D580" s="21">
        <v>354</v>
      </c>
      <c r="E580" s="4" t="s">
        <v>282</v>
      </c>
    </row>
    <row r="581" spans="2:5" x14ac:dyDescent="0.35">
      <c r="B581" s="2">
        <v>45747</v>
      </c>
      <c r="C581" s="3" t="s">
        <v>241</v>
      </c>
      <c r="D581" s="21">
        <v>3270</v>
      </c>
      <c r="E581" s="4" t="s">
        <v>286</v>
      </c>
    </row>
    <row r="582" spans="2:5" x14ac:dyDescent="0.35">
      <c r="B582" s="2">
        <v>45747</v>
      </c>
      <c r="C582" s="3" t="s">
        <v>176</v>
      </c>
      <c r="D582" s="21">
        <v>72</v>
      </c>
      <c r="E582" s="4" t="s">
        <v>287</v>
      </c>
    </row>
    <row r="583" spans="2:5" x14ac:dyDescent="0.35">
      <c r="B583" s="2">
        <v>45747</v>
      </c>
      <c r="C583" s="3" t="s">
        <v>177</v>
      </c>
      <c r="D583" s="21">
        <v>370</v>
      </c>
      <c r="E583" s="4" t="s">
        <v>287</v>
      </c>
    </row>
    <row r="584" spans="2:5" x14ac:dyDescent="0.35">
      <c r="B584" s="2">
        <v>45747</v>
      </c>
      <c r="C584" s="3" t="s">
        <v>20</v>
      </c>
      <c r="D584" s="21">
        <v>9515.94</v>
      </c>
      <c r="E584" s="4" t="s">
        <v>286</v>
      </c>
    </row>
    <row r="585" spans="2:5" x14ac:dyDescent="0.35">
      <c r="B585" s="2">
        <v>45747</v>
      </c>
      <c r="C585" s="3" t="s">
        <v>178</v>
      </c>
      <c r="D585" s="21">
        <v>2026.65</v>
      </c>
      <c r="E585" s="4" t="s">
        <v>285</v>
      </c>
    </row>
    <row r="586" spans="2:5" x14ac:dyDescent="0.35">
      <c r="B586" s="2">
        <v>45747</v>
      </c>
      <c r="C586" s="3" t="s">
        <v>242</v>
      </c>
      <c r="D586" s="21">
        <v>1660.09</v>
      </c>
      <c r="E586" s="4" t="s">
        <v>288</v>
      </c>
    </row>
    <row r="587" spans="2:5" x14ac:dyDescent="0.35">
      <c r="B587" s="2">
        <v>45747</v>
      </c>
      <c r="C587" s="3" t="s">
        <v>180</v>
      </c>
      <c r="D587" s="21">
        <v>2750</v>
      </c>
      <c r="E587" s="4" t="s">
        <v>306</v>
      </c>
    </row>
    <row r="588" spans="2:5" x14ac:dyDescent="0.35">
      <c r="B588" s="2">
        <v>45747</v>
      </c>
      <c r="C588" s="3" t="s">
        <v>181</v>
      </c>
      <c r="D588" s="21">
        <v>4253.8900000000003</v>
      </c>
      <c r="E588" s="4" t="s">
        <v>282</v>
      </c>
    </row>
    <row r="589" spans="2:5" x14ac:dyDescent="0.35">
      <c r="B589" s="2">
        <v>45747</v>
      </c>
      <c r="C589" s="3" t="s">
        <v>182</v>
      </c>
      <c r="D589" s="21">
        <v>538.54999999999995</v>
      </c>
      <c r="E589" s="4" t="s">
        <v>289</v>
      </c>
    </row>
    <row r="590" spans="2:5" x14ac:dyDescent="0.35">
      <c r="B590" s="2">
        <v>45747</v>
      </c>
      <c r="C590" s="3" t="s">
        <v>21</v>
      </c>
      <c r="D590" s="21">
        <v>14163.02</v>
      </c>
      <c r="E590" s="4" t="s">
        <v>286</v>
      </c>
    </row>
    <row r="591" spans="2:5" x14ac:dyDescent="0.35">
      <c r="B591" s="2">
        <v>45747</v>
      </c>
      <c r="C591" s="3" t="s">
        <v>183</v>
      </c>
      <c r="D591" s="21">
        <v>4800</v>
      </c>
      <c r="E591" s="4" t="s">
        <v>286</v>
      </c>
    </row>
    <row r="592" spans="2:5" x14ac:dyDescent="0.35">
      <c r="B592" s="2">
        <v>45747</v>
      </c>
      <c r="C592" s="3" t="s">
        <v>184</v>
      </c>
      <c r="D592" s="21">
        <v>25647.93</v>
      </c>
      <c r="E592" s="4" t="s">
        <v>306</v>
      </c>
    </row>
    <row r="593" spans="2:5" x14ac:dyDescent="0.35">
      <c r="B593" s="2">
        <v>45747</v>
      </c>
      <c r="C593" s="3" t="s">
        <v>186</v>
      </c>
      <c r="D593" s="21">
        <v>7815.22</v>
      </c>
      <c r="E593" s="4" t="s">
        <v>285</v>
      </c>
    </row>
    <row r="594" spans="2:5" x14ac:dyDescent="0.35">
      <c r="B594" s="2">
        <v>45747</v>
      </c>
      <c r="C594" s="3" t="s">
        <v>24</v>
      </c>
      <c r="D594" s="21">
        <v>271.2</v>
      </c>
      <c r="E594" s="4" t="s">
        <v>291</v>
      </c>
    </row>
    <row r="595" spans="2:5" x14ac:dyDescent="0.35">
      <c r="B595" s="2">
        <v>45747</v>
      </c>
      <c r="C595" s="3" t="s">
        <v>278</v>
      </c>
      <c r="D595" s="21">
        <v>3256.58</v>
      </c>
      <c r="E595" s="4" t="s">
        <v>289</v>
      </c>
    </row>
    <row r="596" spans="2:5" x14ac:dyDescent="0.35">
      <c r="B596" s="2">
        <v>45747</v>
      </c>
      <c r="C596" s="3" t="s">
        <v>188</v>
      </c>
      <c r="D596" s="21">
        <v>770.25</v>
      </c>
      <c r="E596" s="4" t="s">
        <v>286</v>
      </c>
    </row>
    <row r="597" spans="2:5" x14ac:dyDescent="0.35">
      <c r="B597" s="2">
        <v>45747</v>
      </c>
      <c r="C597" s="3" t="s">
        <v>279</v>
      </c>
      <c r="D597" s="21">
        <v>3250</v>
      </c>
      <c r="E597" s="4" t="s">
        <v>295</v>
      </c>
    </row>
    <row r="598" spans="2:5" x14ac:dyDescent="0.35">
      <c r="B598" s="2">
        <v>45747</v>
      </c>
      <c r="C598" s="3" t="s">
        <v>26</v>
      </c>
      <c r="D598" s="21">
        <v>965.52</v>
      </c>
      <c r="E598" s="4" t="s">
        <v>292</v>
      </c>
    </row>
    <row r="599" spans="2:5" x14ac:dyDescent="0.35">
      <c r="B599" s="2">
        <v>45747</v>
      </c>
      <c r="C599" s="3" t="s">
        <v>280</v>
      </c>
      <c r="D599" s="21">
        <v>615</v>
      </c>
      <c r="E599" s="4" t="s">
        <v>297</v>
      </c>
    </row>
    <row r="600" spans="2:5" x14ac:dyDescent="0.35">
      <c r="B600" s="7">
        <v>45747</v>
      </c>
      <c r="C600" s="8" t="s">
        <v>281</v>
      </c>
      <c r="D600" s="22">
        <v>501.3</v>
      </c>
      <c r="E600" s="9" t="s">
        <v>287</v>
      </c>
    </row>
  </sheetData>
  <autoFilter ref="B2:E600" xr:uid="{596FCF1A-2345-4A70-AC92-4BF18124043E}">
    <sortState xmlns:xlrd2="http://schemas.microsoft.com/office/spreadsheetml/2017/richdata2" ref="B3:E409">
      <sortCondition ref="B2:B408"/>
    </sortState>
  </autoFilter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E9AD-1F18-4C8B-9371-95B86E697D01}">
  <dimension ref="B1:E600"/>
  <sheetViews>
    <sheetView topLeftCell="A9" workbookViewId="0">
      <selection activeCell="C66" sqref="C66"/>
    </sheetView>
  </sheetViews>
  <sheetFormatPr defaultRowHeight="14.5" x14ac:dyDescent="0.35"/>
  <cols>
    <col min="2" max="2" width="18.453125" style="1" bestFit="1" customWidth="1"/>
    <col min="3" max="3" width="55.7265625" bestFit="1" customWidth="1"/>
    <col min="4" max="4" width="14.7265625" style="23" bestFit="1" customWidth="1"/>
    <col min="5" max="5" width="52.7265625" bestFit="1" customWidth="1"/>
  </cols>
  <sheetData>
    <row r="1" spans="2:5" ht="15" thickBot="1" x14ac:dyDescent="0.4"/>
    <row r="2" spans="2:5" ht="15" thickBot="1" x14ac:dyDescent="0.4">
      <c r="B2" s="13" t="s">
        <v>0</v>
      </c>
      <c r="C2" s="14" t="s">
        <v>1</v>
      </c>
      <c r="D2" s="35" t="s">
        <v>2</v>
      </c>
      <c r="E2" s="15" t="s">
        <v>3</v>
      </c>
    </row>
    <row r="3" spans="2:5" x14ac:dyDescent="0.35">
      <c r="B3" s="34">
        <v>45749</v>
      </c>
      <c r="C3" s="11" t="s">
        <v>4</v>
      </c>
      <c r="D3" s="33">
        <v>100.18</v>
      </c>
      <c r="E3" s="32" t="str">
        <f>VLOOKUP(+C3,'[1]ANAGRAFICHE '!$A:$B,2,FALSE)</f>
        <v>UTENZE</v>
      </c>
    </row>
    <row r="4" spans="2:5" x14ac:dyDescent="0.35">
      <c r="B4" s="31">
        <v>45750</v>
      </c>
      <c r="C4" s="3" t="s">
        <v>4</v>
      </c>
      <c r="D4" s="30">
        <v>24.06</v>
      </c>
      <c r="E4" s="29" t="str">
        <f>VLOOKUP(+C4,'[1]ANAGRAFICHE '!$A:$B,2,FALSE)</f>
        <v>UTENZE</v>
      </c>
    </row>
    <row r="5" spans="2:5" x14ac:dyDescent="0.35">
      <c r="B5" s="31">
        <v>45750</v>
      </c>
      <c r="C5" s="3" t="s">
        <v>5</v>
      </c>
      <c r="D5" s="30">
        <v>1353.24</v>
      </c>
      <c r="E5" s="29" t="str">
        <f>VLOOKUP(+C5,'[1]ANAGRAFICHE '!$A:$B,2,FALSE)</f>
        <v>UTENZE</v>
      </c>
    </row>
    <row r="6" spans="2:5" x14ac:dyDescent="0.35">
      <c r="B6" s="31">
        <v>45754</v>
      </c>
      <c r="C6" s="3" t="s">
        <v>4</v>
      </c>
      <c r="D6" s="30">
        <v>226.26</v>
      </c>
      <c r="E6" s="29" t="str">
        <f>VLOOKUP(+C6,'[1]ANAGRAFICHE '!$A:$B,2,FALSE)</f>
        <v>UTENZE</v>
      </c>
    </row>
    <row r="7" spans="2:5" x14ac:dyDescent="0.35">
      <c r="B7" s="31">
        <v>45756</v>
      </c>
      <c r="C7" s="3" t="s">
        <v>4</v>
      </c>
      <c r="D7" s="30">
        <v>66.989999999999995</v>
      </c>
      <c r="E7" s="29" t="str">
        <f>VLOOKUP(+C7,'[1]ANAGRAFICHE '!$A:$B,2,FALSE)</f>
        <v>UTENZE</v>
      </c>
    </row>
    <row r="8" spans="2:5" x14ac:dyDescent="0.35">
      <c r="B8" s="31">
        <v>45757</v>
      </c>
      <c r="C8" s="3" t="s">
        <v>12</v>
      </c>
      <c r="D8" s="30">
        <v>1419.5</v>
      </c>
      <c r="E8" s="29" t="str">
        <f>VLOOKUP(+C8,'[1]ANAGRAFICHE '!$A:$B,2,FALSE)</f>
        <v>SERVIZI GESTIONE/TRASPORTO/SMALTIMENTO RIFIUTI</v>
      </c>
    </row>
    <row r="9" spans="2:5" x14ac:dyDescent="0.35">
      <c r="B9" s="31">
        <v>45757</v>
      </c>
      <c r="C9" s="3" t="s">
        <v>22</v>
      </c>
      <c r="D9" s="30">
        <v>2305.5300000000002</v>
      </c>
      <c r="E9" s="29" t="str">
        <f>VLOOKUP(+C9,'[1]ANAGRAFICHE '!$A:$B,2,FALSE)</f>
        <v>NOLEGGI STRUMENTALI/ATTREZZATURE</v>
      </c>
    </row>
    <row r="10" spans="2:5" x14ac:dyDescent="0.35">
      <c r="B10" s="31">
        <v>45757</v>
      </c>
      <c r="C10" s="3" t="s">
        <v>7</v>
      </c>
      <c r="D10" s="30">
        <v>287.08999999999997</v>
      </c>
      <c r="E10" s="29" t="str">
        <f>VLOOKUP(+C10,'[1]ANAGRAFICHE '!$A:$B,2,FALSE)</f>
        <v>CARBURANTE</v>
      </c>
    </row>
    <row r="11" spans="2:5" x14ac:dyDescent="0.35">
      <c r="B11" s="31">
        <v>45757</v>
      </c>
      <c r="C11" s="3" t="s">
        <v>192</v>
      </c>
      <c r="D11" s="30">
        <v>7525</v>
      </c>
      <c r="E11" s="29" t="str">
        <f>VLOOKUP(+C11,'[1]ANAGRAFICHE '!$A:$B,2,FALSE)</f>
        <v>FORNITURE ATTREZZATURE/ASSISTENZA/RICAMBI</v>
      </c>
    </row>
    <row r="12" spans="2:5" x14ac:dyDescent="0.35">
      <c r="B12" s="31">
        <v>45757</v>
      </c>
      <c r="C12" s="3" t="s">
        <v>151</v>
      </c>
      <c r="D12" s="30">
        <v>5340</v>
      </c>
      <c r="E12" s="29" t="str">
        <f>VLOOKUP(+C12,'[1]ANAGRAFICHE '!$A:$B,2,FALSE)</f>
        <v xml:space="preserve">PREMI ASSICURATIVI </v>
      </c>
    </row>
    <row r="13" spans="2:5" x14ac:dyDescent="0.35">
      <c r="B13" s="31">
        <v>45757</v>
      </c>
      <c r="C13" s="3" t="s">
        <v>364</v>
      </c>
      <c r="D13" s="30">
        <v>18662.16</v>
      </c>
      <c r="E13" s="29" t="str">
        <f>VLOOKUP(+C13,'[1]ANAGRAFICHE '!$A:$B,2,FALSE)</f>
        <v>FORNITURA/MANUTENZIONE E SERVIZI AUTOMEZZI</v>
      </c>
    </row>
    <row r="14" spans="2:5" x14ac:dyDescent="0.35">
      <c r="B14" s="31">
        <v>45757</v>
      </c>
      <c r="C14" s="3" t="s">
        <v>151</v>
      </c>
      <c r="D14" s="30">
        <v>683</v>
      </c>
      <c r="E14" s="29" t="str">
        <f>VLOOKUP(+C14,'[1]ANAGRAFICHE '!$A:$B,2,FALSE)</f>
        <v xml:space="preserve">PREMI ASSICURATIVI </v>
      </c>
    </row>
    <row r="15" spans="2:5" x14ac:dyDescent="0.35">
      <c r="B15" s="31">
        <v>45757</v>
      </c>
      <c r="C15" s="3" t="s">
        <v>363</v>
      </c>
      <c r="D15" s="30">
        <v>369</v>
      </c>
      <c r="E15" s="29" t="str">
        <f>VLOOKUP(+C15,'[1]ANAGRAFICHE '!$A:$B,2,FALSE)</f>
        <v>GIORNALI/RIVISTE</v>
      </c>
    </row>
    <row r="16" spans="2:5" x14ac:dyDescent="0.35">
      <c r="B16" s="31">
        <v>45761</v>
      </c>
      <c r="C16" s="3" t="s">
        <v>29</v>
      </c>
      <c r="D16" s="30">
        <v>232854.26</v>
      </c>
      <c r="E16" s="29" t="str">
        <f>VLOOKUP(+C16,'[1]ANAGRAFICHE '!$A:$B,2,FALSE)</f>
        <v>SERVIZI GESTIONE/TRASPORTO/SMALTIMENTO RIFIUTI</v>
      </c>
    </row>
    <row r="17" spans="2:5" x14ac:dyDescent="0.35">
      <c r="B17" s="31">
        <v>45762</v>
      </c>
      <c r="C17" s="3" t="s">
        <v>30</v>
      </c>
      <c r="D17" s="30">
        <v>16334.73</v>
      </c>
      <c r="E17" s="29" t="str">
        <f>VLOOKUP(+C17,'[1]ANAGRAFICHE '!$A:$B,2,FALSE)</f>
        <v>SERVIZI GESTIONE/TRASPORTO/SMALTIMENTO RIFIUTI</v>
      </c>
    </row>
    <row r="18" spans="2:5" x14ac:dyDescent="0.35">
      <c r="B18" s="31">
        <v>45762</v>
      </c>
      <c r="C18" s="3" t="s">
        <v>31</v>
      </c>
      <c r="D18" s="30">
        <v>179964.26</v>
      </c>
      <c r="E18" s="29" t="str">
        <f>VLOOKUP(+C18,'[1]ANAGRAFICHE '!$A:$B,2,FALSE)</f>
        <v>SERVIZI GESTIONE/TRASPORTO/SMALTIMENTO RIFIUTI</v>
      </c>
    </row>
    <row r="19" spans="2:5" x14ac:dyDescent="0.35">
      <c r="B19" s="31">
        <v>45762</v>
      </c>
      <c r="C19" s="3" t="s">
        <v>34</v>
      </c>
      <c r="D19" s="30">
        <v>41437</v>
      </c>
      <c r="E19" s="29" t="str">
        <f>VLOOKUP(+C19,'[1]ANAGRAFICHE '!$A:$B,2,FALSE)</f>
        <v>SERVIZI GESTIONE/TRASPORTO/SMALTIMENTO RIFIUTI</v>
      </c>
    </row>
    <row r="20" spans="2:5" x14ac:dyDescent="0.35">
      <c r="B20" s="31">
        <v>45762</v>
      </c>
      <c r="C20" s="3" t="s">
        <v>35</v>
      </c>
      <c r="D20" s="30">
        <v>3656.82</v>
      </c>
      <c r="E20" s="29" t="str">
        <f>VLOOKUP(+C20,'[1]ANAGRAFICHE '!$A:$B,2,FALSE)</f>
        <v>CONSORZIO PER IL RICICLO DEL PET</v>
      </c>
    </row>
    <row r="21" spans="2:5" x14ac:dyDescent="0.35">
      <c r="B21" s="31">
        <v>45762</v>
      </c>
      <c r="C21" s="3" t="s">
        <v>36</v>
      </c>
      <c r="D21" s="30">
        <v>101.2</v>
      </c>
      <c r="E21" s="29" t="str">
        <f>VLOOKUP(+C21,'[1]ANAGRAFICHE '!$A:$B,2,FALSE)</f>
        <v>FORNITURA MATERIALI DA RECUPERO</v>
      </c>
    </row>
    <row r="22" spans="2:5" x14ac:dyDescent="0.35">
      <c r="B22" s="31">
        <v>45762</v>
      </c>
      <c r="C22" s="3" t="s">
        <v>37</v>
      </c>
      <c r="D22" s="30">
        <v>25712.639999999999</v>
      </c>
      <c r="E22" s="29" t="str">
        <f>VLOOKUP(+C22,'[1]ANAGRAFICHE '!$A:$B,2,FALSE)</f>
        <v>SERVIZI GESTIONE/TRASPORTO/SMALTIMENTO RIFIUTI</v>
      </c>
    </row>
    <row r="23" spans="2:5" x14ac:dyDescent="0.35">
      <c r="B23" s="31">
        <v>45762</v>
      </c>
      <c r="C23" s="3" t="s">
        <v>38</v>
      </c>
      <c r="D23" s="30">
        <v>3116.3</v>
      </c>
      <c r="E23" s="29" t="str">
        <f>VLOOKUP(+C23,'[1]ANAGRAFICHE '!$A:$B,2,FALSE)</f>
        <v>FORNITURE ATTREZZATURE/ASSISTENZA/RICAMBI</v>
      </c>
    </row>
    <row r="24" spans="2:5" x14ac:dyDescent="0.35">
      <c r="B24" s="31">
        <v>45762</v>
      </c>
      <c r="C24" s="3" t="s">
        <v>39</v>
      </c>
      <c r="D24" s="30">
        <v>85002.4</v>
      </c>
      <c r="E24" s="29" t="str">
        <f>VLOOKUP(+C24,'[1]ANAGRAFICHE '!$A:$B,2,FALSE)</f>
        <v>SERVIZI GESTIONE/TRASPORTO/SMALTIMENTO RIFIUTI</v>
      </c>
    </row>
    <row r="25" spans="2:5" x14ac:dyDescent="0.35">
      <c r="B25" s="31">
        <v>45762</v>
      </c>
      <c r="C25" s="3" t="s">
        <v>40</v>
      </c>
      <c r="D25" s="30">
        <v>22961.87</v>
      </c>
      <c r="E25" s="29" t="str">
        <f>VLOOKUP(+C25,'[1]ANAGRAFICHE '!$A:$B,2,FALSE)</f>
        <v>SERVIZI GESTIONE/TRASPORTO/SMALTIMENTO RIFIUTI</v>
      </c>
    </row>
    <row r="26" spans="2:5" x14ac:dyDescent="0.35">
      <c r="B26" s="31">
        <v>45762</v>
      </c>
      <c r="C26" s="3" t="s">
        <v>41</v>
      </c>
      <c r="D26" s="30">
        <v>805</v>
      </c>
      <c r="E26" s="29" t="str">
        <f>VLOOKUP(+C26,'[1]ANAGRAFICHE '!$A:$B,2,FALSE)</f>
        <v>SERVIZI GESTIONE/TRASPORTO/SMALTIMENTO RIFIUTI</v>
      </c>
    </row>
    <row r="27" spans="2:5" x14ac:dyDescent="0.35">
      <c r="B27" s="31">
        <v>45762</v>
      </c>
      <c r="C27" s="3" t="s">
        <v>42</v>
      </c>
      <c r="D27" s="30">
        <v>67976.800000000003</v>
      </c>
      <c r="E27" s="29" t="str">
        <f>VLOOKUP(+C27,'[1]ANAGRAFICHE '!$A:$B,2,FALSE)</f>
        <v>FORNITURE</v>
      </c>
    </row>
    <row r="28" spans="2:5" x14ac:dyDescent="0.35">
      <c r="B28" s="31">
        <v>45762</v>
      </c>
      <c r="C28" s="3" t="s">
        <v>43</v>
      </c>
      <c r="D28" s="30">
        <v>38121.61</v>
      </c>
      <c r="E28" s="29" t="str">
        <f>VLOOKUP(+C28,'[1]ANAGRAFICHE '!$A:$B,2,FALSE)</f>
        <v>FORNITURA/MANUTENZIONE E SERVIZI AUTOMEZZI</v>
      </c>
    </row>
    <row r="29" spans="2:5" x14ac:dyDescent="0.35">
      <c r="B29" s="31">
        <v>45762</v>
      </c>
      <c r="C29" s="3" t="s">
        <v>44</v>
      </c>
      <c r="D29" s="30">
        <v>8362.5</v>
      </c>
      <c r="E29" s="29" t="str">
        <f>VLOOKUP(+C29,'[1]ANAGRAFICHE '!$A:$B,2,FALSE)</f>
        <v>SERVIZI GESTIONE/TRASPORTO/SMALTIMENTO RIFIUTI</v>
      </c>
    </row>
    <row r="30" spans="2:5" x14ac:dyDescent="0.35">
      <c r="B30" s="31">
        <v>45762</v>
      </c>
      <c r="C30" s="3" t="s">
        <v>45</v>
      </c>
      <c r="D30" s="30">
        <v>43058.3</v>
      </c>
      <c r="E30" s="29" t="str">
        <f>VLOOKUP(+C30,'[1]ANAGRAFICHE '!$A:$B,2,FALSE)</f>
        <v>SERVIZI GESTIONE/TRASPORTO/SMALTIMENTO RIFIUTI</v>
      </c>
    </row>
    <row r="31" spans="2:5" x14ac:dyDescent="0.35">
      <c r="B31" s="31">
        <v>45762</v>
      </c>
      <c r="C31" s="3" t="s">
        <v>46</v>
      </c>
      <c r="D31" s="30">
        <v>5036.5200000000004</v>
      </c>
      <c r="E31" s="29" t="str">
        <f>VLOOKUP(+C31,'[1]ANAGRAFICHE '!$A:$B,2,FALSE)</f>
        <v>SERVIZI GESTIONE/TRASPORTO/SMALTIMENTO RIFIUTI</v>
      </c>
    </row>
    <row r="32" spans="2:5" x14ac:dyDescent="0.35">
      <c r="B32" s="31">
        <v>45762</v>
      </c>
      <c r="C32" s="3" t="s">
        <v>47</v>
      </c>
      <c r="D32" s="30">
        <v>2412.8000000000002</v>
      </c>
      <c r="E32" s="29" t="str">
        <f>VLOOKUP(+C32,'[1]ANAGRAFICHE '!$A:$B,2,FALSE)</f>
        <v>SERVIZI GESTIONE/TRASPORTO/SMALTIMENTO RIFIUTI</v>
      </c>
    </row>
    <row r="33" spans="2:5" x14ac:dyDescent="0.35">
      <c r="B33" s="31">
        <v>45762</v>
      </c>
      <c r="C33" s="3" t="s">
        <v>48</v>
      </c>
      <c r="D33" s="30">
        <v>2889</v>
      </c>
      <c r="E33" s="29" t="str">
        <f>VLOOKUP(+C33,'[1]ANAGRAFICHE '!$A:$B,2,FALSE)</f>
        <v>SERVIZI GESTIONE/TRASPORTO/SMALTIMENTO RIFIUTI</v>
      </c>
    </row>
    <row r="34" spans="2:5" x14ac:dyDescent="0.35">
      <c r="B34" s="31">
        <v>45762</v>
      </c>
      <c r="C34" s="3" t="s">
        <v>253</v>
      </c>
      <c r="D34" s="30">
        <v>76.66</v>
      </c>
      <c r="E34" s="29" t="str">
        <f>VLOOKUP(+C34,'[1]ANAGRAFICHE '!$A:$B,2,FALSE)</f>
        <v>FORNITURA/MANUTENZIONE E SERVIZI AUTOMEZZI</v>
      </c>
    </row>
    <row r="35" spans="2:5" x14ac:dyDescent="0.35">
      <c r="B35" s="31">
        <v>45762</v>
      </c>
      <c r="C35" s="3" t="s">
        <v>49</v>
      </c>
      <c r="D35" s="30">
        <v>671.66</v>
      </c>
      <c r="E35" s="29" t="str">
        <f>VLOOKUP(+C35,'[1]ANAGRAFICHE '!$A:$B,2,FALSE)</f>
        <v>FORNITURE</v>
      </c>
    </row>
    <row r="36" spans="2:5" x14ac:dyDescent="0.35">
      <c r="B36" s="31">
        <v>45762</v>
      </c>
      <c r="C36" s="3" t="s">
        <v>50</v>
      </c>
      <c r="D36" s="30">
        <v>870.08</v>
      </c>
      <c r="E36" s="29" t="str">
        <f>VLOOKUP(+C36,'[1]ANAGRAFICHE '!$A:$B,2,FALSE)</f>
        <v>FORNITURA/MANUTENZIONE E SERVIZI AUTOMEZZI</v>
      </c>
    </row>
    <row r="37" spans="2:5" x14ac:dyDescent="0.35">
      <c r="B37" s="31">
        <v>45762</v>
      </c>
      <c r="C37" s="3" t="s">
        <v>51</v>
      </c>
      <c r="D37" s="30">
        <v>1914.75</v>
      </c>
      <c r="E37" s="29" t="str">
        <f>VLOOKUP(+C37,'[1]ANAGRAFICHE '!$A:$B,2,FALSE)</f>
        <v>PRESTAZIONI SERVIZI COLLEGATE RIFIUTI</v>
      </c>
    </row>
    <row r="38" spans="2:5" x14ac:dyDescent="0.35">
      <c r="B38" s="31">
        <v>45762</v>
      </c>
      <c r="C38" s="3" t="s">
        <v>52</v>
      </c>
      <c r="D38" s="30">
        <v>472.73</v>
      </c>
      <c r="E38" s="29" t="str">
        <f>VLOOKUP(+C38,'[1]ANAGRAFICHE '!$A:$B,2,FALSE)</f>
        <v>SERVIZIO MENSA DIPENDENTI</v>
      </c>
    </row>
    <row r="39" spans="2:5" x14ac:dyDescent="0.35">
      <c r="B39" s="31">
        <v>45762</v>
      </c>
      <c r="C39" s="3" t="s">
        <v>53</v>
      </c>
      <c r="D39" s="30">
        <v>3680.5</v>
      </c>
      <c r="E39" s="29" t="str">
        <f>VLOOKUP(+C39,'[1]ANAGRAFICHE '!$A:$B,2,FALSE)</f>
        <v>FORNITURA/MANUTENZIONE E SERVIZI AUTOMEZZI</v>
      </c>
    </row>
    <row r="40" spans="2:5" x14ac:dyDescent="0.35">
      <c r="B40" s="31">
        <v>45762</v>
      </c>
      <c r="C40" s="3" t="s">
        <v>54</v>
      </c>
      <c r="D40" s="30">
        <v>4180</v>
      </c>
      <c r="E40" s="29" t="str">
        <f>VLOOKUP(+C40,'[1]ANAGRAFICHE '!$A:$B,2,FALSE)</f>
        <v>NOLEGGI STRUMENTALI/ATTREZZATURE</v>
      </c>
    </row>
    <row r="41" spans="2:5" x14ac:dyDescent="0.35">
      <c r="B41" s="31">
        <v>45762</v>
      </c>
      <c r="C41" s="3" t="s">
        <v>55</v>
      </c>
      <c r="D41" s="30">
        <v>31068</v>
      </c>
      <c r="E41" s="29" t="str">
        <f>VLOOKUP(+C41,'[1]ANAGRAFICHE '!$A:$B,2,FALSE)</f>
        <v>SERVIZI GESTIONE/TRASPORTO/SMALTIMENTO RIFIUTI</v>
      </c>
    </row>
    <row r="42" spans="2:5" x14ac:dyDescent="0.35">
      <c r="B42" s="31">
        <v>45762</v>
      </c>
      <c r="C42" s="3" t="s">
        <v>56</v>
      </c>
      <c r="D42" s="30">
        <v>24410.400000000001</v>
      </c>
      <c r="E42" s="29" t="str">
        <f>VLOOKUP(+C42,'[1]ANAGRAFICHE '!$A:$B,2,FALSE)</f>
        <v>SERVIZI GESTIONE/TRASPORTO/SMALTIMENTO RIFIUTI</v>
      </c>
    </row>
    <row r="43" spans="2:5" x14ac:dyDescent="0.35">
      <c r="B43" s="31">
        <v>45762</v>
      </c>
      <c r="C43" s="3" t="s">
        <v>57</v>
      </c>
      <c r="D43" s="30">
        <v>51354.009999999995</v>
      </c>
      <c r="E43" s="29" t="str">
        <f>VLOOKUP(+C43,'[1]ANAGRAFICHE '!$A:$B,2,FALSE)</f>
        <v>SERVIZI GESTIONE/TRASPORTO/SMALTIMENTO RIFIUTI</v>
      </c>
    </row>
    <row r="44" spans="2:5" x14ac:dyDescent="0.35">
      <c r="B44" s="31">
        <v>45762</v>
      </c>
      <c r="C44" s="3" t="s">
        <v>59</v>
      </c>
      <c r="D44" s="30">
        <v>254.54</v>
      </c>
      <c r="E44" s="29" t="str">
        <f>VLOOKUP(+C44,'[1]ANAGRAFICHE '!$A:$B,2,FALSE)</f>
        <v>SERVIZIO MENSA DIPENDENTI</v>
      </c>
    </row>
    <row r="45" spans="2:5" x14ac:dyDescent="0.35">
      <c r="B45" s="31">
        <v>45762</v>
      </c>
      <c r="C45" s="3" t="s">
        <v>60</v>
      </c>
      <c r="D45" s="30">
        <v>7384.3600000000006</v>
      </c>
      <c r="E45" s="29" t="str">
        <f>VLOOKUP(+C45,'[1]ANAGRAFICHE '!$A:$B,2,FALSE)</f>
        <v>SERVIZI GESTIONE/TRASPORTO/SMALTIMENTO RIFIUTI</v>
      </c>
    </row>
    <row r="46" spans="2:5" x14ac:dyDescent="0.35">
      <c r="B46" s="31">
        <v>45762</v>
      </c>
      <c r="C46" s="3" t="s">
        <v>61</v>
      </c>
      <c r="D46" s="30">
        <v>40</v>
      </c>
      <c r="E46" s="29" t="str">
        <f>VLOOKUP(+C46,'[1]ANAGRAFICHE '!$A:$B,2,FALSE)</f>
        <v>PRATICHE AUTOMEZZI</v>
      </c>
    </row>
    <row r="47" spans="2:5" x14ac:dyDescent="0.35">
      <c r="B47" s="31">
        <v>45762</v>
      </c>
      <c r="C47" s="3" t="s">
        <v>63</v>
      </c>
      <c r="D47" s="30">
        <v>3175</v>
      </c>
      <c r="E47" s="29" t="str">
        <f>VLOOKUP(+C47,'[1]ANAGRAFICHE '!$A:$B,2,FALSE)</f>
        <v>FORNITURE</v>
      </c>
    </row>
    <row r="48" spans="2:5" x14ac:dyDescent="0.35">
      <c r="B48" s="31">
        <v>45762</v>
      </c>
      <c r="C48" s="3" t="s">
        <v>195</v>
      </c>
      <c r="D48" s="30">
        <v>3111</v>
      </c>
      <c r="E48" s="29" t="str">
        <f>VLOOKUP(+C48,'[1]ANAGRAFICHE '!$A:$B,2,FALSE)</f>
        <v>FORNITURE ATTREZZATURE/ASSISTENZA/RICAMBI</v>
      </c>
    </row>
    <row r="49" spans="2:5" x14ac:dyDescent="0.35">
      <c r="B49" s="31">
        <v>45762</v>
      </c>
      <c r="C49" s="3" t="s">
        <v>64</v>
      </c>
      <c r="D49" s="30">
        <v>3776.2999999999997</v>
      </c>
      <c r="E49" s="29" t="str">
        <f>VLOOKUP(+C49,'[1]ANAGRAFICHE '!$A:$B,2,FALSE)</f>
        <v>MANUTENZIONI</v>
      </c>
    </row>
    <row r="50" spans="2:5" x14ac:dyDescent="0.35">
      <c r="B50" s="31">
        <v>45762</v>
      </c>
      <c r="C50" s="3" t="s">
        <v>65</v>
      </c>
      <c r="D50" s="30">
        <v>8024</v>
      </c>
      <c r="E50" s="29" t="str">
        <f>VLOOKUP(+C50,'[1]ANAGRAFICHE '!$A:$B,2,FALSE)</f>
        <v>PRESTAZIONI SERVIZI COLLEGATE RIFIUTI</v>
      </c>
    </row>
    <row r="51" spans="2:5" x14ac:dyDescent="0.35">
      <c r="B51" s="31">
        <v>45762</v>
      </c>
      <c r="C51" s="3" t="s">
        <v>66</v>
      </c>
      <c r="D51" s="30">
        <v>3608.99</v>
      </c>
      <c r="E51" s="29" t="str">
        <f>VLOOKUP(+C51,'[1]ANAGRAFICHE '!$A:$B,2,FALSE)</f>
        <v xml:space="preserve">AFFITTI </v>
      </c>
    </row>
    <row r="52" spans="2:5" x14ac:dyDescent="0.35">
      <c r="B52" s="31">
        <v>45762</v>
      </c>
      <c r="C52" s="3" t="s">
        <v>67</v>
      </c>
      <c r="D52" s="30">
        <v>49444.72</v>
      </c>
      <c r="E52" s="29" t="str">
        <f>VLOOKUP(+C52,'[1]ANAGRAFICHE '!$A:$B,2,FALSE)</f>
        <v>SERVIZI GESTIONE/TRASPORTO/SMALTIMENTO RIFIUTI</v>
      </c>
    </row>
    <row r="53" spans="2:5" x14ac:dyDescent="0.35">
      <c r="B53" s="31">
        <v>45762</v>
      </c>
      <c r="C53" s="3" t="s">
        <v>255</v>
      </c>
      <c r="D53" s="30">
        <v>3383.49</v>
      </c>
      <c r="E53" s="29" t="str">
        <f>VLOOKUP(+C53,'[1]ANAGRAFICHE '!$A:$B,2,FALSE)</f>
        <v>FORNITURA/MANUTENZIONE E SERVIZI AUTOMEZZI</v>
      </c>
    </row>
    <row r="54" spans="2:5" x14ac:dyDescent="0.35">
      <c r="B54" s="31">
        <v>45762</v>
      </c>
      <c r="C54" s="3" t="s">
        <v>68</v>
      </c>
      <c r="D54" s="30">
        <v>26353.37</v>
      </c>
      <c r="E54" s="29" t="str">
        <f>VLOOKUP(+C54,'[1]ANAGRAFICHE '!$A:$B,2,FALSE)</f>
        <v>FORNITURA/MANUTENZIONE E SERVIZI AUTOMEZZI</v>
      </c>
    </row>
    <row r="55" spans="2:5" x14ac:dyDescent="0.35">
      <c r="B55" s="31">
        <v>45762</v>
      </c>
      <c r="C55" s="3" t="s">
        <v>69</v>
      </c>
      <c r="D55" s="30">
        <v>32391.54</v>
      </c>
      <c r="E55" s="29" t="str">
        <f>VLOOKUP(+C55,'[1]ANAGRAFICHE '!$A:$B,2,FALSE)</f>
        <v>SERVIZI GESTIONE/TRASPORTO/SMALTIMENTO RIFIUTI</v>
      </c>
    </row>
    <row r="56" spans="2:5" x14ac:dyDescent="0.35">
      <c r="B56" s="31">
        <v>45762</v>
      </c>
      <c r="C56" s="3" t="s">
        <v>70</v>
      </c>
      <c r="D56" s="30">
        <v>6190</v>
      </c>
      <c r="E56" s="29" t="str">
        <f>VLOOKUP(+C56,'[1]ANAGRAFICHE '!$A:$B,2,FALSE)</f>
        <v>PRESTAZIONI SERVIZI COLLEGATE RIFIUTI</v>
      </c>
    </row>
    <row r="57" spans="2:5" x14ac:dyDescent="0.35">
      <c r="B57" s="31">
        <v>45762</v>
      </c>
      <c r="C57" s="3" t="s">
        <v>71</v>
      </c>
      <c r="D57" s="30">
        <v>6048.16</v>
      </c>
      <c r="E57" s="29" t="str">
        <f>VLOOKUP(+C57,'[1]ANAGRAFICHE '!$A:$B,2,FALSE)</f>
        <v>SERVIZI GESTIONE/TRASPORTO/SMALTIMENTO RIFIUTI</v>
      </c>
    </row>
    <row r="58" spans="2:5" x14ac:dyDescent="0.35">
      <c r="B58" s="31">
        <v>45762</v>
      </c>
      <c r="C58" s="3" t="s">
        <v>72</v>
      </c>
      <c r="D58" s="30">
        <v>860</v>
      </c>
      <c r="E58" s="29" t="str">
        <f>VLOOKUP(+C58,'[1]ANAGRAFICHE '!$A:$B,2,FALSE)</f>
        <v xml:space="preserve">CONSULENZE </v>
      </c>
    </row>
    <row r="59" spans="2:5" x14ac:dyDescent="0.35">
      <c r="B59" s="31">
        <v>45762</v>
      </c>
      <c r="C59" s="3" t="s">
        <v>73</v>
      </c>
      <c r="D59" s="30">
        <v>2875</v>
      </c>
      <c r="E59" s="29" t="str">
        <f>VLOOKUP(+C59,'[1]ANAGRAFICHE '!$A:$B,2,FALSE)</f>
        <v>SERVIZI PULIZIA/GUARDIANIA</v>
      </c>
    </row>
    <row r="60" spans="2:5" x14ac:dyDescent="0.35">
      <c r="B60" s="31">
        <v>45762</v>
      </c>
      <c r="C60" s="3" t="s">
        <v>74</v>
      </c>
      <c r="D60" s="30">
        <v>12769.53</v>
      </c>
      <c r="E60" s="29" t="str">
        <f>VLOOKUP(+C60,'[1]ANAGRAFICHE '!$A:$B,2,FALSE)</f>
        <v>PRESTAZIONI SERVIZI COLLEGATE RIFIUTI</v>
      </c>
    </row>
    <row r="61" spans="2:5" x14ac:dyDescent="0.35">
      <c r="B61" s="31">
        <v>45762</v>
      </c>
      <c r="C61" s="3" t="s">
        <v>75</v>
      </c>
      <c r="D61" s="30">
        <v>5291.52</v>
      </c>
      <c r="E61" s="29" t="str">
        <f>VLOOKUP(+C61,'[1]ANAGRAFICHE '!$A:$B,2,FALSE)</f>
        <v>PRESTAZIONI SERVIZI COLLEGATE RIFIUTI</v>
      </c>
    </row>
    <row r="62" spans="2:5" x14ac:dyDescent="0.35">
      <c r="B62" s="31">
        <v>45762</v>
      </c>
      <c r="C62" s="3" t="s">
        <v>76</v>
      </c>
      <c r="D62" s="30">
        <v>76</v>
      </c>
      <c r="E62" s="29" t="str">
        <f>VLOOKUP(+C62,'[1]ANAGRAFICHE '!$A:$B,2,FALSE)</f>
        <v>PRESTAZIONI SERVIZI COLLEGATE RIFIUTI</v>
      </c>
    </row>
    <row r="63" spans="2:5" x14ac:dyDescent="0.35">
      <c r="B63" s="31">
        <v>45762</v>
      </c>
      <c r="C63" s="3" t="s">
        <v>77</v>
      </c>
      <c r="D63" s="30">
        <v>127.27</v>
      </c>
      <c r="E63" s="29" t="str">
        <f>VLOOKUP(+C63,'[1]ANAGRAFICHE '!$A:$B,2,FALSE)</f>
        <v>SERVIZIO MENSA DIPENDENTI</v>
      </c>
    </row>
    <row r="64" spans="2:5" x14ac:dyDescent="0.35">
      <c r="B64" s="31">
        <v>45762</v>
      </c>
      <c r="C64" s="3" t="s">
        <v>78</v>
      </c>
      <c r="D64" s="30">
        <v>6205.37</v>
      </c>
      <c r="E64" s="29" t="str">
        <f>VLOOKUP(+C64,'[1]ANAGRAFICHE '!$A:$B,2,FALSE)</f>
        <v>FORNITURA/MANUTENZIONE E SERVIZI AUTOMEZZI</v>
      </c>
    </row>
    <row r="65" spans="2:5" x14ac:dyDescent="0.35">
      <c r="B65" s="31">
        <v>45762</v>
      </c>
      <c r="C65" s="3" t="s">
        <v>79</v>
      </c>
      <c r="D65" s="30">
        <v>3520</v>
      </c>
      <c r="E65" s="29" t="str">
        <f>VLOOKUP(+C65,'[1]ANAGRAFICHE '!$A:$B,2,FALSE)</f>
        <v>FORNITURE</v>
      </c>
    </row>
    <row r="66" spans="2:5" x14ac:dyDescent="0.35">
      <c r="B66" s="31">
        <v>45762</v>
      </c>
      <c r="C66" s="3" t="s">
        <v>81</v>
      </c>
      <c r="D66" s="30">
        <v>160</v>
      </c>
      <c r="E66" s="29" t="str">
        <f>VLOOKUP(+C66,'[1]ANAGRAFICHE '!$A:$B,2,FALSE)</f>
        <v>PRESTAZIONI SERVIZI COLLEGATE RIFIUTI</v>
      </c>
    </row>
    <row r="67" spans="2:5" x14ac:dyDescent="0.35">
      <c r="B67" s="31">
        <v>45762</v>
      </c>
      <c r="C67" s="3" t="s">
        <v>196</v>
      </c>
      <c r="D67" s="30">
        <v>100.4</v>
      </c>
      <c r="E67" s="29" t="str">
        <f>VLOOKUP(+C67,'[1]ANAGRAFICHE '!$A:$B,2,FALSE)</f>
        <v>FORNITURE</v>
      </c>
    </row>
    <row r="68" spans="2:5" x14ac:dyDescent="0.35">
      <c r="B68" s="31">
        <v>45762</v>
      </c>
      <c r="C68" s="3" t="s">
        <v>82</v>
      </c>
      <c r="D68" s="30">
        <v>15057.26</v>
      </c>
      <c r="E68" s="29" t="str">
        <f>VLOOKUP(+C68,'[1]ANAGRAFICHE '!$A:$B,2,FALSE)</f>
        <v>FORNITURA/MANUTENZIONE E SERVIZI AUTOMEZZI</v>
      </c>
    </row>
    <row r="69" spans="2:5" x14ac:dyDescent="0.35">
      <c r="B69" s="31">
        <v>45762</v>
      </c>
      <c r="C69" s="3" t="s">
        <v>83</v>
      </c>
      <c r="D69" s="30">
        <v>93.6</v>
      </c>
      <c r="E69" s="29" t="str">
        <f>VLOOKUP(+C69,'[1]ANAGRAFICHE '!$A:$B,2,FALSE)</f>
        <v>FORNITURA MATERIALI DA RECUPERO</v>
      </c>
    </row>
    <row r="70" spans="2:5" x14ac:dyDescent="0.35">
      <c r="B70" s="31">
        <v>45762</v>
      </c>
      <c r="C70" s="3" t="s">
        <v>84</v>
      </c>
      <c r="D70" s="30">
        <v>539.75</v>
      </c>
      <c r="E70" s="29" t="str">
        <f>VLOOKUP(+C70,'[1]ANAGRAFICHE '!$A:$B,2,FALSE)</f>
        <v>FORNITURA MATERIALI DA RECUPERO</v>
      </c>
    </row>
    <row r="71" spans="2:5" x14ac:dyDescent="0.35">
      <c r="B71" s="31">
        <v>45762</v>
      </c>
      <c r="C71" s="3" t="s">
        <v>86</v>
      </c>
      <c r="D71" s="30">
        <v>840</v>
      </c>
      <c r="E71" s="29" t="str">
        <f>VLOOKUP(+C71,'[1]ANAGRAFICHE '!$A:$B,2,FALSE)</f>
        <v>FORNITURA/MANUTENZIONE E SERVIZI AUTOMEZZI</v>
      </c>
    </row>
    <row r="72" spans="2:5" x14ac:dyDescent="0.35">
      <c r="B72" s="31">
        <v>45762</v>
      </c>
      <c r="C72" s="3" t="s">
        <v>87</v>
      </c>
      <c r="D72" s="30">
        <v>4488.96</v>
      </c>
      <c r="E72" s="29" t="str">
        <f>VLOOKUP(+C72,'[1]ANAGRAFICHE '!$A:$B,2,FALSE)</f>
        <v xml:space="preserve">CONSULENZE </v>
      </c>
    </row>
    <row r="73" spans="2:5" x14ac:dyDescent="0.35">
      <c r="B73" s="31">
        <v>45762</v>
      </c>
      <c r="C73" s="3" t="s">
        <v>88</v>
      </c>
      <c r="D73" s="30">
        <v>13750</v>
      </c>
      <c r="E73" s="29" t="str">
        <f>VLOOKUP(+C73,'[1]ANAGRAFICHE '!$A:$B,2,FALSE)</f>
        <v>FORNITURE ATTREZZATURE/ASSISTENZA/RICAMBI</v>
      </c>
    </row>
    <row r="74" spans="2:5" x14ac:dyDescent="0.35">
      <c r="B74" s="31">
        <v>45762</v>
      </c>
      <c r="C74" s="3" t="s">
        <v>89</v>
      </c>
      <c r="D74" s="30">
        <v>990</v>
      </c>
      <c r="E74" s="29" t="str">
        <f>VLOOKUP(+C74,'[1]ANAGRAFICHE '!$A:$B,2,FALSE)</f>
        <v>MANUTENZIONI</v>
      </c>
    </row>
    <row r="75" spans="2:5" x14ac:dyDescent="0.35">
      <c r="B75" s="31">
        <v>45762</v>
      </c>
      <c r="C75" s="3" t="s">
        <v>91</v>
      </c>
      <c r="D75" s="30">
        <v>14450</v>
      </c>
      <c r="E75" s="29" t="str">
        <f>VLOOKUP(+C75,'[1]ANAGRAFICHE '!$A:$B,2,FALSE)</f>
        <v xml:space="preserve">CONSULENZE </v>
      </c>
    </row>
    <row r="76" spans="2:5" x14ac:dyDescent="0.35">
      <c r="B76" s="31">
        <v>45762</v>
      </c>
      <c r="C76" s="3" t="s">
        <v>92</v>
      </c>
      <c r="D76" s="30">
        <v>2601</v>
      </c>
      <c r="E76" s="29" t="str">
        <f>VLOOKUP(+C76,'[1]ANAGRAFICHE '!$A:$B,2,FALSE)</f>
        <v>PRESTAZIONI SERVIZI COLLEGATE RIFIUTI</v>
      </c>
    </row>
    <row r="77" spans="2:5" x14ac:dyDescent="0.35">
      <c r="B77" s="31">
        <v>45762</v>
      </c>
      <c r="C77" s="3" t="s">
        <v>93</v>
      </c>
      <c r="D77" s="30">
        <v>4061.44</v>
      </c>
      <c r="E77" s="29" t="str">
        <f>VLOOKUP(+C77,'[1]ANAGRAFICHE '!$A:$B,2,FALSE)</f>
        <v>PRESTAZIONI SERVIZI</v>
      </c>
    </row>
    <row r="78" spans="2:5" x14ac:dyDescent="0.35">
      <c r="B78" s="31">
        <v>45762</v>
      </c>
      <c r="C78" s="3" t="s">
        <v>198</v>
      </c>
      <c r="D78" s="30">
        <v>972.05</v>
      </c>
      <c r="E78" s="29" t="str">
        <f>VLOOKUP(+C78,'[1]ANAGRAFICHE '!$A:$B,2,FALSE)</f>
        <v>PRESTAZIONI SERVIZI COLLEGATE RIFIUTI</v>
      </c>
    </row>
    <row r="79" spans="2:5" x14ac:dyDescent="0.35">
      <c r="B79" s="31">
        <v>45762</v>
      </c>
      <c r="C79" s="3" t="s">
        <v>94</v>
      </c>
      <c r="D79" s="30">
        <v>2840</v>
      </c>
      <c r="E79" s="29" t="str">
        <f>VLOOKUP(+C79,'[1]ANAGRAFICHE '!$A:$B,2,FALSE)</f>
        <v>SERVIZI PULIZIA/GUARDIANIA</v>
      </c>
    </row>
    <row r="80" spans="2:5" x14ac:dyDescent="0.35">
      <c r="B80" s="31">
        <v>45762</v>
      </c>
      <c r="C80" s="3" t="s">
        <v>95</v>
      </c>
      <c r="D80" s="30">
        <v>2500</v>
      </c>
      <c r="E80" s="29" t="str">
        <f>VLOOKUP(+C80,'[1]ANAGRAFICHE '!$A:$B,2,FALSE)</f>
        <v>NOLEGGI STRUMENTALI/ATTREZZATURE</v>
      </c>
    </row>
    <row r="81" spans="2:5" x14ac:dyDescent="0.35">
      <c r="B81" s="31">
        <v>45762</v>
      </c>
      <c r="C81" s="3" t="s">
        <v>96</v>
      </c>
      <c r="D81" s="30">
        <v>8614</v>
      </c>
      <c r="E81" s="29" t="str">
        <f>VLOOKUP(+C81,'[1]ANAGRAFICHE '!$A:$B,2,FALSE)</f>
        <v>FORNITURE</v>
      </c>
    </row>
    <row r="82" spans="2:5" x14ac:dyDescent="0.35">
      <c r="B82" s="31">
        <v>45762</v>
      </c>
      <c r="C82" s="3" t="s">
        <v>97</v>
      </c>
      <c r="D82" s="30">
        <v>1799.07</v>
      </c>
      <c r="E82" s="29" t="str">
        <f>VLOOKUP(+C82,'[1]ANAGRAFICHE '!$A:$B,2,FALSE)</f>
        <v>AGENZIA PER IL LAVORO</v>
      </c>
    </row>
    <row r="83" spans="2:5" x14ac:dyDescent="0.35">
      <c r="B83" s="31">
        <v>45762</v>
      </c>
      <c r="C83" s="3" t="s">
        <v>200</v>
      </c>
      <c r="D83" s="30">
        <v>14043.660000000002</v>
      </c>
      <c r="E83" s="29" t="str">
        <f>VLOOKUP(+C83,'[1]ANAGRAFICHE '!$A:$B,2,FALSE)</f>
        <v>SERVIZI GESTIONE/TRASPORTO/SMALTIMENTO RIFIUTI</v>
      </c>
    </row>
    <row r="84" spans="2:5" x14ac:dyDescent="0.35">
      <c r="B84" s="31">
        <v>45762</v>
      </c>
      <c r="C84" s="3" t="s">
        <v>98</v>
      </c>
      <c r="D84" s="30">
        <v>1411.33</v>
      </c>
      <c r="E84" s="29" t="str">
        <f>VLOOKUP(+C84,'[1]ANAGRAFICHE '!$A:$B,2,FALSE)</f>
        <v>UTENZE</v>
      </c>
    </row>
    <row r="85" spans="2:5" x14ac:dyDescent="0.35">
      <c r="B85" s="31">
        <v>45762</v>
      </c>
      <c r="C85" s="3" t="s">
        <v>99</v>
      </c>
      <c r="D85" s="30">
        <v>4000</v>
      </c>
      <c r="E85" s="29" t="str">
        <f>VLOOKUP(+C85,'[1]ANAGRAFICHE '!$A:$B,2,FALSE)</f>
        <v>NOLEGGI STRUMENTALI/ATTREZZATURE</v>
      </c>
    </row>
    <row r="86" spans="2:5" x14ac:dyDescent="0.35">
      <c r="B86" s="31">
        <v>45762</v>
      </c>
      <c r="C86" s="3" t="s">
        <v>201</v>
      </c>
      <c r="D86" s="30">
        <v>279.61</v>
      </c>
      <c r="E86" s="29" t="str">
        <f>VLOOKUP(+C86,'[1]ANAGRAFICHE '!$A:$B,2,FALSE)</f>
        <v>FORNITURE</v>
      </c>
    </row>
    <row r="87" spans="2:5" x14ac:dyDescent="0.35">
      <c r="B87" s="31">
        <v>45762</v>
      </c>
      <c r="C87" s="3" t="s">
        <v>101</v>
      </c>
      <c r="D87" s="30">
        <v>19462.38</v>
      </c>
      <c r="E87" s="29" t="str">
        <f>VLOOKUP(+C87,'[1]ANAGRAFICHE '!$A:$B,2,FALSE)</f>
        <v>CARBURANTE</v>
      </c>
    </row>
    <row r="88" spans="2:5" x14ac:dyDescent="0.35">
      <c r="B88" s="31">
        <v>45762</v>
      </c>
      <c r="C88" s="3" t="s">
        <v>202</v>
      </c>
      <c r="D88" s="30">
        <v>7990.8</v>
      </c>
      <c r="E88" s="29" t="str">
        <f>VLOOKUP(+C88,'[1]ANAGRAFICHE '!$A:$B,2,FALSE)</f>
        <v>PRESTAZIONI SERVIZI COLLEGATE RIFIUTI</v>
      </c>
    </row>
    <row r="89" spans="2:5" x14ac:dyDescent="0.35">
      <c r="B89" s="31">
        <v>45762</v>
      </c>
      <c r="C89" s="3" t="s">
        <v>102</v>
      </c>
      <c r="D89" s="30">
        <v>1110.9000000000001</v>
      </c>
      <c r="E89" s="29" t="str">
        <f>VLOOKUP(+C89,'[1]ANAGRAFICHE '!$A:$B,2,FALSE)</f>
        <v>SERVIZIO MENSA DIPENDENTI</v>
      </c>
    </row>
    <row r="90" spans="2:5" x14ac:dyDescent="0.35">
      <c r="B90" s="31">
        <v>45762</v>
      </c>
      <c r="C90" s="3" t="s">
        <v>103</v>
      </c>
      <c r="D90" s="30">
        <v>910</v>
      </c>
      <c r="E90" s="29" t="str">
        <f>VLOOKUP(+C90,'[1]ANAGRAFICHE '!$A:$B,2,FALSE)</f>
        <v>NOLEGGI STRUMENTALI/ATTREZZATURE</v>
      </c>
    </row>
    <row r="91" spans="2:5" x14ac:dyDescent="0.35">
      <c r="B91" s="31">
        <v>45762</v>
      </c>
      <c r="C91" s="3" t="s">
        <v>104</v>
      </c>
      <c r="D91" s="30">
        <v>7298.97</v>
      </c>
      <c r="E91" s="29" t="str">
        <f>VLOOKUP(+C91,'[1]ANAGRAFICHE '!$A:$B,2,FALSE)</f>
        <v>SERVIZIO DI LAVANOLO</v>
      </c>
    </row>
    <row r="92" spans="2:5" x14ac:dyDescent="0.35">
      <c r="B92" s="31">
        <v>45762</v>
      </c>
      <c r="C92" s="3" t="s">
        <v>106</v>
      </c>
      <c r="D92" s="30">
        <v>28293.339999999997</v>
      </c>
      <c r="E92" s="29" t="str">
        <f>VLOOKUP(+C92,'[1]ANAGRAFICHE '!$A:$B,2,FALSE)</f>
        <v>PRESTAZIONI SERVIZI</v>
      </c>
    </row>
    <row r="93" spans="2:5" x14ac:dyDescent="0.35">
      <c r="B93" s="31">
        <v>45762</v>
      </c>
      <c r="C93" s="3" t="s">
        <v>107</v>
      </c>
      <c r="D93" s="30">
        <v>16023.81</v>
      </c>
      <c r="E93" s="29" t="str">
        <f>VLOOKUP(+C93,'[1]ANAGRAFICHE '!$A:$B,2,FALSE)</f>
        <v>PRESTAZIONI SERVIZI</v>
      </c>
    </row>
    <row r="94" spans="2:5" x14ac:dyDescent="0.35">
      <c r="B94" s="31">
        <v>45762</v>
      </c>
      <c r="C94" s="3" t="s">
        <v>108</v>
      </c>
      <c r="D94" s="30">
        <v>78509.25</v>
      </c>
      <c r="E94" s="29" t="str">
        <f>VLOOKUP(+C94,'[1]ANAGRAFICHE '!$A:$B,2,FALSE)</f>
        <v>CARBURANTE</v>
      </c>
    </row>
    <row r="95" spans="2:5" x14ac:dyDescent="0.35">
      <c r="B95" s="31">
        <v>45762</v>
      </c>
      <c r="C95" s="3" t="s">
        <v>109</v>
      </c>
      <c r="D95" s="30">
        <v>600</v>
      </c>
      <c r="E95" s="29" t="str">
        <f>VLOOKUP(+C95,'[1]ANAGRAFICHE '!$A:$B,2,FALSE)</f>
        <v>FORNITURE</v>
      </c>
    </row>
    <row r="96" spans="2:5" x14ac:dyDescent="0.35">
      <c r="B96" s="31">
        <v>45762</v>
      </c>
      <c r="C96" s="3" t="s">
        <v>111</v>
      </c>
      <c r="D96" s="30">
        <v>3268</v>
      </c>
      <c r="E96" s="29" t="str">
        <f>VLOOKUP(+C96,'[1]ANAGRAFICHE '!$A:$B,2,FALSE)</f>
        <v>FORNITURE ATTREZZATURE/ASSISTENZA/RICAMBI</v>
      </c>
    </row>
    <row r="97" spans="2:5" x14ac:dyDescent="0.35">
      <c r="B97" s="31">
        <v>45762</v>
      </c>
      <c r="C97" s="3" t="s">
        <v>112</v>
      </c>
      <c r="D97" s="30">
        <v>560</v>
      </c>
      <c r="E97" s="29" t="str">
        <f>VLOOKUP(+C97,'[1]ANAGRAFICHE '!$A:$B,2,FALSE)</f>
        <v>PRESTAZIONI SERVIZI</v>
      </c>
    </row>
    <row r="98" spans="2:5" x14ac:dyDescent="0.35">
      <c r="B98" s="31">
        <v>45762</v>
      </c>
      <c r="C98" s="3" t="s">
        <v>204</v>
      </c>
      <c r="D98" s="30">
        <v>5878.4</v>
      </c>
      <c r="E98" s="29" t="str">
        <f>VLOOKUP(+C98,'[1]ANAGRAFICHE '!$A:$B,2,FALSE)</f>
        <v xml:space="preserve">CONSULENZE </v>
      </c>
    </row>
    <row r="99" spans="2:5" x14ac:dyDescent="0.35">
      <c r="B99" s="31">
        <v>45762</v>
      </c>
      <c r="C99" s="3" t="s">
        <v>205</v>
      </c>
      <c r="D99" s="30">
        <v>1603.2</v>
      </c>
      <c r="E99" s="29" t="str">
        <f>VLOOKUP(+C99,'[1]ANAGRAFICHE '!$A:$B,2,FALSE)</f>
        <v xml:space="preserve">CONSULENZE </v>
      </c>
    </row>
    <row r="100" spans="2:5" x14ac:dyDescent="0.35">
      <c r="B100" s="31">
        <v>45762</v>
      </c>
      <c r="C100" s="3" t="s">
        <v>206</v>
      </c>
      <c r="D100" s="30">
        <v>2600</v>
      </c>
      <c r="E100" s="29" t="str">
        <f>VLOOKUP(+C100,'[1]ANAGRAFICHE '!$A:$B,2,FALSE)</f>
        <v>SISTEMI DI CERTIFICAZIONE</v>
      </c>
    </row>
    <row r="101" spans="2:5" x14ac:dyDescent="0.35">
      <c r="B101" s="31">
        <v>45762</v>
      </c>
      <c r="C101" s="3" t="s">
        <v>23</v>
      </c>
      <c r="D101" s="30">
        <v>1040.76</v>
      </c>
      <c r="E101" s="29" t="str">
        <f>VLOOKUP(+C101,'[1]ANAGRAFICHE '!$A:$B,2,FALSE)</f>
        <v>UTENZE</v>
      </c>
    </row>
    <row r="102" spans="2:5" x14ac:dyDescent="0.35">
      <c r="B102" s="31">
        <v>45762</v>
      </c>
      <c r="C102" s="3" t="s">
        <v>114</v>
      </c>
      <c r="D102" s="30">
        <v>5771</v>
      </c>
      <c r="E102" s="29" t="str">
        <f>VLOOKUP(+C102,'[1]ANAGRAFICHE '!$A:$B,2,FALSE)</f>
        <v>FORNITURE ATTREZZATURE/ASSISTENZA/RICAMBI</v>
      </c>
    </row>
    <row r="103" spans="2:5" x14ac:dyDescent="0.35">
      <c r="B103" s="31">
        <v>45762</v>
      </c>
      <c r="C103" s="3" t="s">
        <v>115</v>
      </c>
      <c r="D103" s="30">
        <v>13527.5</v>
      </c>
      <c r="E103" s="29" t="str">
        <f>VLOOKUP(+C103,'[1]ANAGRAFICHE '!$A:$B,2,FALSE)</f>
        <v>FORNITURA MATERIALI DA RECUPERO</v>
      </c>
    </row>
    <row r="104" spans="2:5" x14ac:dyDescent="0.35">
      <c r="B104" s="31">
        <v>45762</v>
      </c>
      <c r="C104" s="3" t="s">
        <v>261</v>
      </c>
      <c r="D104" s="30">
        <v>165</v>
      </c>
      <c r="E104" s="29" t="str">
        <f>VLOOKUP(+C104,'[1]ANAGRAFICHE '!$A:$B,2,FALSE)</f>
        <v>MANUTENZIONE ATTREZZATURE</v>
      </c>
    </row>
    <row r="105" spans="2:5" x14ac:dyDescent="0.35">
      <c r="B105" s="31">
        <v>45762</v>
      </c>
      <c r="C105" s="3" t="s">
        <v>209</v>
      </c>
      <c r="D105" s="30">
        <v>2400</v>
      </c>
      <c r="E105" s="29" t="str">
        <f>VLOOKUP(+C105,'[1]ANAGRAFICHE '!$A:$B,2,FALSE)</f>
        <v>UTENZE</v>
      </c>
    </row>
    <row r="106" spans="2:5" x14ac:dyDescent="0.35">
      <c r="B106" s="31">
        <v>45762</v>
      </c>
      <c r="C106" s="3" t="s">
        <v>120</v>
      </c>
      <c r="D106" s="30">
        <v>720.91</v>
      </c>
      <c r="E106" s="29" t="str">
        <f>VLOOKUP(+C106,'[1]ANAGRAFICHE '!$A:$B,2,FALSE)</f>
        <v>SERVIZIO MENSA DIPENDENTI</v>
      </c>
    </row>
    <row r="107" spans="2:5" x14ac:dyDescent="0.35">
      <c r="B107" s="31">
        <v>45762</v>
      </c>
      <c r="C107" s="3" t="s">
        <v>151</v>
      </c>
      <c r="D107" s="30">
        <v>-7</v>
      </c>
      <c r="E107" s="29" t="str">
        <f>VLOOKUP(+C107,'[1]ANAGRAFICHE '!$A:$B,2,FALSE)</f>
        <v xml:space="preserve">PREMI ASSICURATIVI </v>
      </c>
    </row>
    <row r="108" spans="2:5" x14ac:dyDescent="0.35">
      <c r="B108" s="31">
        <v>45762</v>
      </c>
      <c r="C108" s="3" t="s">
        <v>124</v>
      </c>
      <c r="D108" s="30">
        <v>16495.02</v>
      </c>
      <c r="E108" s="29" t="str">
        <f>VLOOKUP(+C108,'[1]ANAGRAFICHE '!$A:$B,2,FALSE)</f>
        <v xml:space="preserve">AFFITTI </v>
      </c>
    </row>
    <row r="109" spans="2:5" x14ac:dyDescent="0.35">
      <c r="B109" s="31">
        <v>45762</v>
      </c>
      <c r="C109" s="3" t="s">
        <v>215</v>
      </c>
      <c r="D109" s="30">
        <v>1405.8899999999999</v>
      </c>
      <c r="E109" s="29" t="str">
        <f>VLOOKUP(+C109,'[1]ANAGRAFICHE '!$A:$B,2,FALSE)</f>
        <v>MANUTENZIONI</v>
      </c>
    </row>
    <row r="110" spans="2:5" x14ac:dyDescent="0.35">
      <c r="B110" s="31">
        <v>45762</v>
      </c>
      <c r="C110" s="3" t="s">
        <v>216</v>
      </c>
      <c r="D110" s="30">
        <v>45</v>
      </c>
      <c r="E110" s="29" t="str">
        <f>VLOOKUP(+C110,'[1]ANAGRAFICHE '!$A:$B,2,FALSE)</f>
        <v>FORNITURE</v>
      </c>
    </row>
    <row r="111" spans="2:5" x14ac:dyDescent="0.35">
      <c r="B111" s="31">
        <v>45762</v>
      </c>
      <c r="C111" s="3" t="s">
        <v>130</v>
      </c>
      <c r="D111" s="30">
        <v>4050</v>
      </c>
      <c r="E111" s="29" t="str">
        <f>VLOOKUP(+C111,'[1]ANAGRAFICHE '!$A:$B,2,FALSE)</f>
        <v>PRESTAZIONI SERVIZI COLLEGATE RIFIUTI</v>
      </c>
    </row>
    <row r="112" spans="2:5" x14ac:dyDescent="0.35">
      <c r="B112" s="31">
        <v>45762</v>
      </c>
      <c r="C112" s="3" t="s">
        <v>133</v>
      </c>
      <c r="D112" s="30">
        <v>831.6</v>
      </c>
      <c r="E112" s="29" t="str">
        <f>VLOOKUP(+C112,'[1]ANAGRAFICHE '!$A:$B,2,FALSE)</f>
        <v>FORNITURE</v>
      </c>
    </row>
    <row r="113" spans="2:5" x14ac:dyDescent="0.35">
      <c r="B113" s="31">
        <v>45762</v>
      </c>
      <c r="C113" s="3" t="s">
        <v>135</v>
      </c>
      <c r="D113" s="30">
        <v>165</v>
      </c>
      <c r="E113" s="29" t="str">
        <f>VLOOKUP(+C113,'[1]ANAGRAFICHE '!$A:$B,2,FALSE)</f>
        <v>PRESTAZIONI SERVIZI COLLEGATE RIFIUTI</v>
      </c>
    </row>
    <row r="114" spans="2:5" x14ac:dyDescent="0.35">
      <c r="B114" s="31">
        <v>45762</v>
      </c>
      <c r="C114" s="3" t="s">
        <v>136</v>
      </c>
      <c r="D114" s="30">
        <v>7467.25</v>
      </c>
      <c r="E114" s="29" t="str">
        <f>VLOOKUP(+C114,'[1]ANAGRAFICHE '!$A:$B,2,FALSE)</f>
        <v>FORNITURA MATERIALI DA RECUPERO</v>
      </c>
    </row>
    <row r="115" spans="2:5" x14ac:dyDescent="0.35">
      <c r="B115" s="31">
        <v>45762</v>
      </c>
      <c r="C115" s="3" t="s">
        <v>137</v>
      </c>
      <c r="D115" s="30">
        <v>8176.47</v>
      </c>
      <c r="E115" s="29" t="str">
        <f>VLOOKUP(+C115,'[1]ANAGRAFICHE '!$A:$B,2,FALSE)</f>
        <v>PRESTAZIONI SERVIZI</v>
      </c>
    </row>
    <row r="116" spans="2:5" x14ac:dyDescent="0.35">
      <c r="B116" s="31">
        <v>45762</v>
      </c>
      <c r="C116" s="3" t="s">
        <v>141</v>
      </c>
      <c r="D116" s="30">
        <v>132.41999999999999</v>
      </c>
      <c r="E116" s="29" t="str">
        <f>VLOOKUP(+C116,'[1]ANAGRAFICHE '!$A:$B,2,FALSE)</f>
        <v>FORNITURA/MANUTENZIONE E SERVIZI AUTOMEZZI</v>
      </c>
    </row>
    <row r="117" spans="2:5" x14ac:dyDescent="0.35">
      <c r="B117" s="31">
        <v>45762</v>
      </c>
      <c r="C117" s="3" t="s">
        <v>148</v>
      </c>
      <c r="D117" s="30">
        <v>235.8</v>
      </c>
      <c r="E117" s="29" t="str">
        <f>VLOOKUP(+C117,'[1]ANAGRAFICHE '!$A:$B,2,FALSE)</f>
        <v>SERVIZI GESTIONE/TRASPORTO/SMALTIMENTO RIFIUTI</v>
      </c>
    </row>
    <row r="118" spans="2:5" x14ac:dyDescent="0.35">
      <c r="B118" s="31">
        <v>45762</v>
      </c>
      <c r="C118" s="3" t="s">
        <v>326</v>
      </c>
      <c r="D118" s="30">
        <v>341</v>
      </c>
      <c r="E118" s="29" t="str">
        <f>VLOOKUP(+C118,'[1]ANAGRAFICHE '!$A:$B,2,FALSE)</f>
        <v>MANUTENZIONI</v>
      </c>
    </row>
    <row r="119" spans="2:5" x14ac:dyDescent="0.35">
      <c r="B119" s="31">
        <v>45762</v>
      </c>
      <c r="C119" s="3" t="s">
        <v>362</v>
      </c>
      <c r="D119" s="30">
        <v>841</v>
      </c>
      <c r="E119" s="29" t="str">
        <f>VLOOKUP(+C119,'[1]ANAGRAFICHE '!$A:$B,2,FALSE)</f>
        <v>FORNITURE</v>
      </c>
    </row>
    <row r="120" spans="2:5" x14ac:dyDescent="0.35">
      <c r="B120" s="31">
        <v>45762</v>
      </c>
      <c r="C120" s="3" t="s">
        <v>361</v>
      </c>
      <c r="D120" s="30">
        <v>2475</v>
      </c>
      <c r="E120" s="29" t="str">
        <f>VLOOKUP(+C120,'[1]ANAGRAFICHE '!$A:$B,2,FALSE)</f>
        <v xml:space="preserve">CONSULENZE </v>
      </c>
    </row>
    <row r="121" spans="2:5" x14ac:dyDescent="0.35">
      <c r="B121" s="31">
        <v>45762</v>
      </c>
      <c r="C121" s="3" t="s">
        <v>360</v>
      </c>
      <c r="D121" s="30">
        <v>5050</v>
      </c>
      <c r="E121" s="29" t="str">
        <f>VLOOKUP(+C121,'[1]ANAGRAFICHE '!$A:$B,2,FALSE)</f>
        <v>MANUTENZIONE ATTREZZATURE</v>
      </c>
    </row>
    <row r="122" spans="2:5" x14ac:dyDescent="0.35">
      <c r="B122" s="31">
        <v>45762</v>
      </c>
      <c r="C122" s="3" t="s">
        <v>359</v>
      </c>
      <c r="D122" s="30">
        <v>1460</v>
      </c>
      <c r="E122" s="29" t="str">
        <f>VLOOKUP(+C122,'[1]ANAGRAFICHE '!$A:$B,2,FALSE)</f>
        <v>PRESTAZIONI SERVIZI COLLEGATE RIFIUTI</v>
      </c>
    </row>
    <row r="123" spans="2:5" x14ac:dyDescent="0.35">
      <c r="B123" s="31">
        <v>45762</v>
      </c>
      <c r="C123" s="3" t="s">
        <v>358</v>
      </c>
      <c r="D123" s="30">
        <v>200</v>
      </c>
      <c r="E123" s="29" t="str">
        <f>VLOOKUP(+C123,'[1]ANAGRAFICHE '!$A:$B,2,FALSE)</f>
        <v>FORNITURE</v>
      </c>
    </row>
    <row r="124" spans="2:5" x14ac:dyDescent="0.35">
      <c r="B124" s="31">
        <v>45762</v>
      </c>
      <c r="C124" s="3" t="s">
        <v>357</v>
      </c>
      <c r="D124" s="30">
        <v>5100</v>
      </c>
      <c r="E124" s="29" t="str">
        <f>VLOOKUP(+C124,'[1]ANAGRAFICHE '!$A:$B,2,FALSE)</f>
        <v>PRESTAZIONI SERVIZI COLLEGATE RIFIUTI</v>
      </c>
    </row>
    <row r="125" spans="2:5" x14ac:dyDescent="0.35">
      <c r="B125" s="31">
        <v>45762</v>
      </c>
      <c r="C125" s="3" t="s">
        <v>325</v>
      </c>
      <c r="D125" s="30">
        <v>7177.08</v>
      </c>
      <c r="E125" s="29" t="str">
        <f>VLOOKUP(+C125,'[1]ANAGRAFICHE '!$A:$B,2,FALSE)</f>
        <v>FORNITURE ATTREZZATURE/ASSISTENZA/RICAMBI</v>
      </c>
    </row>
    <row r="126" spans="2:5" x14ac:dyDescent="0.35">
      <c r="B126" s="31">
        <v>45762</v>
      </c>
      <c r="C126" s="3" t="s">
        <v>356</v>
      </c>
      <c r="D126" s="30">
        <v>1729.6</v>
      </c>
      <c r="E126" s="29" t="str">
        <f>VLOOKUP(+C126,'[1]ANAGRAFICHE '!$A:$B,2,FALSE)</f>
        <v xml:space="preserve">CONSULENZE </v>
      </c>
    </row>
    <row r="127" spans="2:5" x14ac:dyDescent="0.35">
      <c r="B127" s="31">
        <v>45762</v>
      </c>
      <c r="C127" s="3" t="s">
        <v>355</v>
      </c>
      <c r="D127" s="30">
        <v>275.01</v>
      </c>
      <c r="E127" s="29" t="str">
        <f>VLOOKUP(+C127,'[1]ANAGRAFICHE '!$A:$B,2,FALSE)</f>
        <v>FORNITURE</v>
      </c>
    </row>
    <row r="128" spans="2:5" x14ac:dyDescent="0.35">
      <c r="B128" s="31">
        <v>45762</v>
      </c>
      <c r="C128" s="3" t="s">
        <v>324</v>
      </c>
      <c r="D128" s="30">
        <v>204.54</v>
      </c>
      <c r="E128" s="29" t="str">
        <f>VLOOKUP(+C128,'[1]ANAGRAFICHE '!$A:$B,2,FALSE)</f>
        <v>SERVIZIO MENSA DIPENDENTI</v>
      </c>
    </row>
    <row r="129" spans="2:5" x14ac:dyDescent="0.35">
      <c r="B129" s="31">
        <v>45762</v>
      </c>
      <c r="C129" s="3" t="s">
        <v>354</v>
      </c>
      <c r="D129" s="30">
        <v>72.930000000000007</v>
      </c>
      <c r="E129" s="29" t="str">
        <f>VLOOKUP(+C129,'[1]ANAGRAFICHE '!$A:$B,2,FALSE)</f>
        <v>FORNITURA/MANUTENZIONE E SERVIZI AUTOMEZZI</v>
      </c>
    </row>
    <row r="130" spans="2:5" x14ac:dyDescent="0.35">
      <c r="B130" s="31">
        <v>45762</v>
      </c>
      <c r="C130" s="3" t="s">
        <v>353</v>
      </c>
      <c r="D130" s="30">
        <v>270</v>
      </c>
      <c r="E130" s="29" t="str">
        <f>VLOOKUP(+C130,'[1]ANAGRAFICHE '!$A:$B,2,FALSE)</f>
        <v>FORNITURE</v>
      </c>
    </row>
    <row r="131" spans="2:5" x14ac:dyDescent="0.35">
      <c r="B131" s="31">
        <v>45762</v>
      </c>
      <c r="C131" s="3" t="s">
        <v>343</v>
      </c>
      <c r="D131" s="30">
        <v>238.68</v>
      </c>
      <c r="E131" s="29" t="str">
        <f>VLOOKUP(+C131,'[1]ANAGRAFICHE '!$A:$B,2,FALSE)</f>
        <v>FORNITURA/MANUTENZIONE E SERVIZI AUTOMEZZI</v>
      </c>
    </row>
    <row r="132" spans="2:5" x14ac:dyDescent="0.35">
      <c r="B132" s="31">
        <v>45762</v>
      </c>
      <c r="C132" s="3" t="s">
        <v>352</v>
      </c>
      <c r="D132" s="30">
        <v>12041.59</v>
      </c>
      <c r="E132" s="29" t="str">
        <f>VLOOKUP(+C132,'[1]ANAGRAFICHE '!$A:$B,2,FALSE)</f>
        <v xml:space="preserve">CONSULENZE </v>
      </c>
    </row>
    <row r="133" spans="2:5" x14ac:dyDescent="0.35">
      <c r="B133" s="31">
        <v>45762</v>
      </c>
      <c r="C133" s="3" t="s">
        <v>351</v>
      </c>
      <c r="D133" s="30">
        <v>565.95000000000005</v>
      </c>
      <c r="E133" s="29" t="str">
        <f>VLOOKUP(+C133,'[1]ANAGRAFICHE '!$A:$B,2,FALSE)</f>
        <v>VIGILANZA</v>
      </c>
    </row>
    <row r="134" spans="2:5" x14ac:dyDescent="0.35">
      <c r="B134" s="31">
        <v>45762</v>
      </c>
      <c r="C134" s="3" t="s">
        <v>350</v>
      </c>
      <c r="D134" s="30">
        <v>5070</v>
      </c>
      <c r="E134" s="29" t="str">
        <f>VLOOKUP(+C134,'[1]ANAGRAFICHE '!$A:$B,2,FALSE)</f>
        <v>SERVIZI INFORMATICI</v>
      </c>
    </row>
    <row r="135" spans="2:5" x14ac:dyDescent="0.35">
      <c r="B135" s="31">
        <v>45763</v>
      </c>
      <c r="C135" s="3" t="s">
        <v>349</v>
      </c>
      <c r="D135" s="30">
        <v>3.6</v>
      </c>
      <c r="E135" s="29" t="str">
        <f>VLOOKUP(+C135,'[1]ANAGRAFICHE '!$A:$B,2,FALSE)</f>
        <v>SERVIZIO MENSA DIPENDENTI</v>
      </c>
    </row>
    <row r="136" spans="2:5" x14ac:dyDescent="0.35">
      <c r="B136" s="31">
        <v>45769</v>
      </c>
      <c r="C136" s="3" t="s">
        <v>156</v>
      </c>
      <c r="D136" s="30">
        <v>250</v>
      </c>
      <c r="E136" s="29" t="str">
        <f>VLOOKUP(+C136,'[1]ANAGRAFICHE '!$A:$B,2,FALSE)</f>
        <v>PRESTAZIONI SERVIZI</v>
      </c>
    </row>
    <row r="137" spans="2:5" x14ac:dyDescent="0.35">
      <c r="B137" s="31">
        <v>45769</v>
      </c>
      <c r="C137" s="3" t="s">
        <v>237</v>
      </c>
      <c r="D137" s="30">
        <v>3134.24</v>
      </c>
      <c r="E137" s="29" t="str">
        <f>VLOOKUP(+C137,'[1]ANAGRAFICHE '!$A:$B,2,FALSE)</f>
        <v>UTENZE</v>
      </c>
    </row>
    <row r="138" spans="2:5" x14ac:dyDescent="0.35">
      <c r="B138" s="31">
        <v>45770</v>
      </c>
      <c r="C138" s="3" t="s">
        <v>150</v>
      </c>
      <c r="D138" s="30">
        <v>182.17</v>
      </c>
      <c r="E138" s="29" t="str">
        <f>VLOOKUP(+C138,'[1]ANAGRAFICHE '!$A:$B,2,FALSE)</f>
        <v>UTENZE</v>
      </c>
    </row>
    <row r="139" spans="2:5" x14ac:dyDescent="0.35">
      <c r="B139" s="31">
        <v>45771</v>
      </c>
      <c r="C139" s="3" t="s">
        <v>4</v>
      </c>
      <c r="D139" s="30">
        <v>92.11</v>
      </c>
      <c r="E139" s="29" t="str">
        <f>VLOOKUP(+C139,'[1]ANAGRAFICHE '!$A:$B,2,FALSE)</f>
        <v>UTENZE</v>
      </c>
    </row>
    <row r="140" spans="2:5" x14ac:dyDescent="0.35">
      <c r="B140" s="31">
        <v>45775</v>
      </c>
      <c r="C140" s="3" t="s">
        <v>166</v>
      </c>
      <c r="D140" s="30">
        <v>412.4</v>
      </c>
      <c r="E140" s="29" t="str">
        <f>VLOOKUP(+C140,'[1]ANAGRAFICHE '!$A:$B,2,FALSE)</f>
        <v>FORNITURA/MANUTENZIONE E SERVIZI AUTOMEZZI</v>
      </c>
    </row>
    <row r="141" spans="2:5" x14ac:dyDescent="0.35">
      <c r="B141" s="31">
        <v>45775</v>
      </c>
      <c r="C141" s="3" t="s">
        <v>155</v>
      </c>
      <c r="D141" s="30">
        <v>47.36</v>
      </c>
      <c r="E141" s="29" t="str">
        <f>VLOOKUP(+C141,'[1]ANAGRAFICHE '!$A:$B,2,FALSE)</f>
        <v>UTENZE</v>
      </c>
    </row>
    <row r="142" spans="2:5" x14ac:dyDescent="0.35">
      <c r="B142" s="31">
        <v>45775</v>
      </c>
      <c r="C142" s="3" t="s">
        <v>154</v>
      </c>
      <c r="D142" s="30">
        <v>5843.92</v>
      </c>
      <c r="E142" s="29" t="str">
        <f>VLOOKUP(+C142,'[1]ANAGRAFICHE '!$A:$B,2,FALSE)</f>
        <v>UTENZE</v>
      </c>
    </row>
    <row r="143" spans="2:5" x14ac:dyDescent="0.35">
      <c r="B143" s="31">
        <v>45775</v>
      </c>
      <c r="C143" s="3" t="s">
        <v>23</v>
      </c>
      <c r="D143" s="30">
        <v>26752.66</v>
      </c>
      <c r="E143" s="29" t="str">
        <f>VLOOKUP(+C143,'[1]ANAGRAFICHE '!$A:$B,2,FALSE)</f>
        <v>UTENZE</v>
      </c>
    </row>
    <row r="144" spans="2:5" x14ac:dyDescent="0.35">
      <c r="B144" s="31">
        <v>45775</v>
      </c>
      <c r="C144" s="3" t="s">
        <v>348</v>
      </c>
      <c r="D144" s="30">
        <v>2800</v>
      </c>
      <c r="E144" s="29" t="str">
        <f>VLOOKUP(+C144,'[1]ANAGRAFICHE '!$A:$B,2,FALSE)</f>
        <v xml:space="preserve">CONSULENZE </v>
      </c>
    </row>
    <row r="145" spans="2:5" x14ac:dyDescent="0.35">
      <c r="B145" s="31">
        <v>45776</v>
      </c>
      <c r="C145" s="3" t="s">
        <v>156</v>
      </c>
      <c r="D145" s="30">
        <v>53.94</v>
      </c>
      <c r="E145" s="29" t="str">
        <f>VLOOKUP(+C145,'[1]ANAGRAFICHE '!$A:$B,2,FALSE)</f>
        <v>PRESTAZIONI SERVIZI</v>
      </c>
    </row>
    <row r="146" spans="2:5" x14ac:dyDescent="0.35">
      <c r="B146" s="31">
        <v>45776</v>
      </c>
      <c r="C146" s="3" t="s">
        <v>151</v>
      </c>
      <c r="D146" s="30">
        <v>382319</v>
      </c>
      <c r="E146" s="29" t="str">
        <f>VLOOKUP(+C146,'[1]ANAGRAFICHE '!$A:$B,2,FALSE)</f>
        <v xml:space="preserve">PREMI ASSICURATIVI </v>
      </c>
    </row>
    <row r="147" spans="2:5" x14ac:dyDescent="0.35">
      <c r="B147" s="31">
        <v>45777</v>
      </c>
      <c r="C147" s="3" t="s">
        <v>160</v>
      </c>
      <c r="D147" s="30">
        <v>199</v>
      </c>
      <c r="E147" s="29" t="str">
        <f>VLOOKUP(+C147,'[1]ANAGRAFICHE '!$A:$B,2,FALSE)</f>
        <v>SERVIZI GESTIONE/TRASPORTO/SMALTIMENTO RIFIUTI</v>
      </c>
    </row>
    <row r="148" spans="2:5" x14ac:dyDescent="0.35">
      <c r="B148" s="31">
        <v>45777</v>
      </c>
      <c r="C148" s="3" t="s">
        <v>161</v>
      </c>
      <c r="D148" s="30">
        <v>4028.4</v>
      </c>
      <c r="E148" s="29" t="str">
        <f>VLOOKUP(+C148,'[1]ANAGRAFICHE '!$A:$B,2,FALSE)</f>
        <v>FORNITURA MATERIALI DA RECUPERO</v>
      </c>
    </row>
    <row r="149" spans="2:5" x14ac:dyDescent="0.35">
      <c r="B149" s="31">
        <v>45777</v>
      </c>
      <c r="C149" s="3" t="s">
        <v>12</v>
      </c>
      <c r="D149" s="30">
        <v>1936.2</v>
      </c>
      <c r="E149" s="29" t="str">
        <f>VLOOKUP(+C149,'[1]ANAGRAFICHE '!$A:$B,2,FALSE)</f>
        <v>SERVIZI GESTIONE/TRASPORTO/SMALTIMENTO RIFIUTI</v>
      </c>
    </row>
    <row r="150" spans="2:5" x14ac:dyDescent="0.35">
      <c r="B150" s="31">
        <v>45777</v>
      </c>
      <c r="C150" s="3" t="s">
        <v>162</v>
      </c>
      <c r="D150" s="30">
        <v>3659.2</v>
      </c>
      <c r="E150" s="29" t="str">
        <f>VLOOKUP(+C150,'[1]ANAGRAFICHE '!$A:$B,2,FALSE)</f>
        <v>FORNITURA MATERIALI DA RECUPERO</v>
      </c>
    </row>
    <row r="151" spans="2:5" x14ac:dyDescent="0.35">
      <c r="B151" s="31">
        <v>45777</v>
      </c>
      <c r="C151" s="3" t="s">
        <v>13</v>
      </c>
      <c r="D151" s="30">
        <v>2101</v>
      </c>
      <c r="E151" s="29" t="str">
        <f>VLOOKUP(+C151,'[1]ANAGRAFICHE '!$A:$B,2,FALSE)</f>
        <v>FORNITURA MATERIALI DA RECUPERO</v>
      </c>
    </row>
    <row r="152" spans="2:5" x14ac:dyDescent="0.35">
      <c r="B152" s="31">
        <v>45777</v>
      </c>
      <c r="C152" s="3" t="s">
        <v>163</v>
      </c>
      <c r="D152" s="30">
        <v>17008.68</v>
      </c>
      <c r="E152" s="29" t="str">
        <f>VLOOKUP(+C152,'[1]ANAGRAFICHE '!$A:$B,2,FALSE)</f>
        <v>SERVIZIO MENSA DIPENDENTI</v>
      </c>
    </row>
    <row r="153" spans="2:5" x14ac:dyDescent="0.35">
      <c r="B153" s="31">
        <v>45777</v>
      </c>
      <c r="C153" s="3" t="s">
        <v>164</v>
      </c>
      <c r="D153" s="30">
        <v>6332.5</v>
      </c>
      <c r="E153" s="29" t="str">
        <f>VLOOKUP(+C153,'[1]ANAGRAFICHE '!$A:$B,2,FALSE)</f>
        <v>FORNITURA/MANUTENZIONE E SERVIZI AUTOMEZZI</v>
      </c>
    </row>
    <row r="154" spans="2:5" x14ac:dyDescent="0.35">
      <c r="B154" s="31">
        <v>45777</v>
      </c>
      <c r="C154" s="3" t="s">
        <v>14</v>
      </c>
      <c r="D154" s="30">
        <v>69412.570000000007</v>
      </c>
      <c r="E154" s="29" t="str">
        <f>VLOOKUP(+C154,'[1]ANAGRAFICHE '!$A:$B,2,FALSE)</f>
        <v>NOLEGGI STRUMENTALI/ATTREZZATURE</v>
      </c>
    </row>
    <row r="155" spans="2:5" x14ac:dyDescent="0.35">
      <c r="B155" s="31">
        <v>45777</v>
      </c>
      <c r="C155" s="3" t="s">
        <v>165</v>
      </c>
      <c r="D155" s="30">
        <v>39421.19</v>
      </c>
      <c r="E155" s="29" t="str">
        <f>VLOOKUP(+C155,'[1]ANAGRAFICHE '!$A:$B,2,FALSE)</f>
        <v>FORNITURA/MANUTENZIONE E SERVIZI AUTOMEZZI</v>
      </c>
    </row>
    <row r="156" spans="2:5" x14ac:dyDescent="0.35">
      <c r="B156" s="31">
        <v>45777</v>
      </c>
      <c r="C156" s="3" t="s">
        <v>167</v>
      </c>
      <c r="D156" s="30">
        <v>2734.72</v>
      </c>
      <c r="E156" s="29" t="str">
        <f>VLOOKUP(+C156,'[1]ANAGRAFICHE '!$A:$B,2,FALSE)</f>
        <v>SERVIZI GESTIONE/TRASPORTO/SMALTIMENTO RIFIUTI</v>
      </c>
    </row>
    <row r="157" spans="2:5" x14ac:dyDescent="0.35">
      <c r="B157" s="31">
        <v>45777</v>
      </c>
      <c r="C157" s="3" t="s">
        <v>168</v>
      </c>
      <c r="D157" s="30">
        <v>11562.82</v>
      </c>
      <c r="E157" s="29" t="str">
        <f>VLOOKUP(+C157,'[1]ANAGRAFICHE '!$A:$B,2,FALSE)</f>
        <v>FORNITURA/MANUTENZIONE E SERVIZI AUTOMEZZI</v>
      </c>
    </row>
    <row r="158" spans="2:5" x14ac:dyDescent="0.35">
      <c r="B158" s="31">
        <v>45777</v>
      </c>
      <c r="C158" s="3" t="s">
        <v>169</v>
      </c>
      <c r="D158" s="30">
        <v>1055</v>
      </c>
      <c r="E158" s="29" t="str">
        <f>VLOOKUP(+C158,'[1]ANAGRAFICHE '!$A:$B,2,FALSE)</f>
        <v>SERVIZI INFORMATICI</v>
      </c>
    </row>
    <row r="159" spans="2:5" x14ac:dyDescent="0.35">
      <c r="B159" s="31">
        <v>45777</v>
      </c>
      <c r="C159" s="3" t="s">
        <v>157</v>
      </c>
      <c r="D159" s="30">
        <v>20.46</v>
      </c>
      <c r="E159" s="29" t="str">
        <f>VLOOKUP(+C159,'[1]ANAGRAFICHE '!$A:$B,2,FALSE)</f>
        <v>PEDAGGI AUTOSTRADALI</v>
      </c>
    </row>
    <row r="160" spans="2:5" x14ac:dyDescent="0.35">
      <c r="B160" s="31">
        <v>45777</v>
      </c>
      <c r="C160" s="3" t="s">
        <v>16</v>
      </c>
      <c r="D160" s="30">
        <v>25465.66</v>
      </c>
      <c r="E160" s="29" t="str">
        <f>VLOOKUP(+C160,'[1]ANAGRAFICHE '!$A:$B,2,FALSE)</f>
        <v>SERVIZI GESTIONE/TRASPORTO/SMALTIMENTO RIFIUTI</v>
      </c>
    </row>
    <row r="161" spans="2:5" x14ac:dyDescent="0.35">
      <c r="B161" s="31">
        <v>45777</v>
      </c>
      <c r="C161" s="3" t="s">
        <v>170</v>
      </c>
      <c r="D161" s="30">
        <v>5721.54</v>
      </c>
      <c r="E161" s="29" t="str">
        <f>VLOOKUP(+C161,'[1]ANAGRAFICHE '!$A:$B,2,FALSE)</f>
        <v>FORNITURA/MANUTENZIONE E SERVIZI AUTOMEZZI</v>
      </c>
    </row>
    <row r="162" spans="2:5" x14ac:dyDescent="0.35">
      <c r="B162" s="31">
        <v>45777</v>
      </c>
      <c r="C162" s="3" t="s">
        <v>171</v>
      </c>
      <c r="D162" s="30">
        <v>1628.43</v>
      </c>
      <c r="E162" s="29" t="str">
        <f>VLOOKUP(+C162,'[1]ANAGRAFICHE '!$A:$B,2,FALSE)</f>
        <v>FORNITURE</v>
      </c>
    </row>
    <row r="163" spans="2:5" x14ac:dyDescent="0.35">
      <c r="B163" s="31">
        <v>45777</v>
      </c>
      <c r="C163" s="3" t="s">
        <v>17</v>
      </c>
      <c r="D163" s="30">
        <v>11903.12</v>
      </c>
      <c r="E163" s="29" t="str">
        <f>VLOOKUP(+C163,'[1]ANAGRAFICHE '!$A:$B,2,FALSE)</f>
        <v>SERVIZI INFORMATICI</v>
      </c>
    </row>
    <row r="164" spans="2:5" x14ac:dyDescent="0.35">
      <c r="B164" s="31">
        <v>45777</v>
      </c>
      <c r="C164" s="3" t="s">
        <v>72</v>
      </c>
      <c r="D164" s="30">
        <v>8750</v>
      </c>
      <c r="E164" s="29" t="str">
        <f>VLOOKUP(+C164,'[1]ANAGRAFICHE '!$A:$B,2,FALSE)</f>
        <v xml:space="preserve">CONSULENZE </v>
      </c>
    </row>
    <row r="165" spans="2:5" x14ac:dyDescent="0.35">
      <c r="B165" s="31">
        <v>45777</v>
      </c>
      <c r="C165" s="3" t="s">
        <v>158</v>
      </c>
      <c r="D165" s="30">
        <v>589.16999999999996</v>
      </c>
      <c r="E165" s="29" t="str">
        <f>VLOOKUP(+C165,'[1]ANAGRAFICHE '!$A:$B,2,FALSE)</f>
        <v>PEDAGGI AUTOSTRADALI</v>
      </c>
    </row>
    <row r="166" spans="2:5" x14ac:dyDescent="0.35">
      <c r="B166" s="31">
        <v>45777</v>
      </c>
      <c r="C166" s="3" t="s">
        <v>239</v>
      </c>
      <c r="D166" s="30">
        <v>1950</v>
      </c>
      <c r="E166" s="29" t="str">
        <f>VLOOKUP(+C166,'[1]ANAGRAFICHE '!$A:$B,2,FALSE)</f>
        <v>FORNITURE</v>
      </c>
    </row>
    <row r="167" spans="2:5" x14ac:dyDescent="0.35">
      <c r="B167" s="31">
        <v>45777</v>
      </c>
      <c r="C167" s="3" t="s">
        <v>172</v>
      </c>
      <c r="D167" s="30">
        <v>27159.4</v>
      </c>
      <c r="E167" s="29" t="str">
        <f>VLOOKUP(+C167,'[1]ANAGRAFICHE '!$A:$B,2,FALSE)</f>
        <v>CARBURANTE</v>
      </c>
    </row>
    <row r="168" spans="2:5" x14ac:dyDescent="0.35">
      <c r="B168" s="31">
        <v>45777</v>
      </c>
      <c r="C168" s="3" t="s">
        <v>173</v>
      </c>
      <c r="D168" s="30">
        <v>14833.33</v>
      </c>
      <c r="E168" s="29" t="str">
        <f>VLOOKUP(+C168,'[1]ANAGRAFICHE '!$A:$B,2,FALSE)</f>
        <v>PRESTAZIONI SERVIZI COLLEGATE RIFIUTI</v>
      </c>
    </row>
    <row r="169" spans="2:5" x14ac:dyDescent="0.35">
      <c r="B169" s="31">
        <v>45777</v>
      </c>
      <c r="C169" s="3" t="s">
        <v>174</v>
      </c>
      <c r="D169" s="30">
        <v>20300</v>
      </c>
      <c r="E169" s="29" t="str">
        <f>VLOOKUP(+C169,'[1]ANAGRAFICHE '!$A:$B,2,FALSE)</f>
        <v>CARBURANTE</v>
      </c>
    </row>
    <row r="170" spans="2:5" x14ac:dyDescent="0.35">
      <c r="B170" s="31">
        <v>45777</v>
      </c>
      <c r="C170" s="3" t="s">
        <v>19</v>
      </c>
      <c r="D170" s="30">
        <v>129.19999999999999</v>
      </c>
      <c r="E170" s="29" t="str">
        <f>VLOOKUP(+C170,'[1]ANAGRAFICHE '!$A:$B,2,FALSE)</f>
        <v>FORNITURE</v>
      </c>
    </row>
    <row r="171" spans="2:5" x14ac:dyDescent="0.35">
      <c r="B171" s="31">
        <v>45777</v>
      </c>
      <c r="C171" s="3" t="s">
        <v>175</v>
      </c>
      <c r="D171" s="30">
        <v>280.25</v>
      </c>
      <c r="E171" s="29" t="str">
        <f>VLOOKUP(+C171,'[1]ANAGRAFICHE '!$A:$B,2,FALSE)</f>
        <v>UTENZE</v>
      </c>
    </row>
    <row r="172" spans="2:5" x14ac:dyDescent="0.35">
      <c r="B172" s="31">
        <v>45777</v>
      </c>
      <c r="C172" s="3" t="s">
        <v>241</v>
      </c>
      <c r="D172" s="30">
        <v>2540</v>
      </c>
      <c r="E172" s="29" t="str">
        <f>VLOOKUP(+C172,'[1]ANAGRAFICHE '!$A:$B,2,FALSE)</f>
        <v>SERVIZI GESTIONE/TRASPORTO/SMALTIMENTO RIFIUTI</v>
      </c>
    </row>
    <row r="173" spans="2:5" x14ac:dyDescent="0.35">
      <c r="B173" s="31">
        <v>45777</v>
      </c>
      <c r="C173" s="3" t="s">
        <v>20</v>
      </c>
      <c r="D173" s="30">
        <v>4632.46</v>
      </c>
      <c r="E173" s="29" t="str">
        <f>VLOOKUP(+C173,'[1]ANAGRAFICHE '!$A:$B,2,FALSE)</f>
        <v>SERVIZI GESTIONE/TRASPORTO/SMALTIMENTO RIFIUTI</v>
      </c>
    </row>
    <row r="174" spans="2:5" x14ac:dyDescent="0.35">
      <c r="B174" s="31">
        <v>45777</v>
      </c>
      <c r="C174" s="3" t="s">
        <v>178</v>
      </c>
      <c r="D174" s="30">
        <v>1828.3</v>
      </c>
      <c r="E174" s="29" t="str">
        <f>VLOOKUP(+C174,'[1]ANAGRAFICHE '!$A:$B,2,FALSE)</f>
        <v>FORNITURA/MANUTENZIONE E SERVIZI AUTOMEZZI</v>
      </c>
    </row>
    <row r="175" spans="2:5" x14ac:dyDescent="0.35">
      <c r="B175" s="31">
        <v>45777</v>
      </c>
      <c r="C175" s="3" t="s">
        <v>182</v>
      </c>
      <c r="D175" s="30">
        <v>119.08</v>
      </c>
      <c r="E175" s="29" t="str">
        <f>VLOOKUP(+C175,'[1]ANAGRAFICHE '!$A:$B,2,FALSE)</f>
        <v>FORNITURE</v>
      </c>
    </row>
    <row r="176" spans="2:5" x14ac:dyDescent="0.35">
      <c r="B176" s="31">
        <v>45777</v>
      </c>
      <c r="C176" s="3" t="s">
        <v>21</v>
      </c>
      <c r="D176" s="30">
        <v>7134.1</v>
      </c>
      <c r="E176" s="29" t="str">
        <f>VLOOKUP(+C176,'[1]ANAGRAFICHE '!$A:$B,2,FALSE)</f>
        <v>SERVIZI GESTIONE/TRASPORTO/SMALTIMENTO RIFIUTI</v>
      </c>
    </row>
    <row r="177" spans="2:5" x14ac:dyDescent="0.35">
      <c r="B177" s="31">
        <v>45777</v>
      </c>
      <c r="C177" s="3" t="s">
        <v>183</v>
      </c>
      <c r="D177" s="30">
        <v>3000</v>
      </c>
      <c r="E177" s="29" t="str">
        <f>VLOOKUP(+C177,'[1]ANAGRAFICHE '!$A:$B,2,FALSE)</f>
        <v>SERVIZI GESTIONE/TRASPORTO/SMALTIMENTO RIFIUTI</v>
      </c>
    </row>
    <row r="178" spans="2:5" x14ac:dyDescent="0.35">
      <c r="B178" s="31">
        <v>45777</v>
      </c>
      <c r="C178" s="3" t="s">
        <v>184</v>
      </c>
      <c r="D178" s="30">
        <v>13749.4</v>
      </c>
      <c r="E178" s="29" t="str">
        <f>VLOOKUP(+C178,'[1]ANAGRAFICHE '!$A:$B,2,FALSE)</f>
        <v>MANUTENZIONE ATTREZZATURE</v>
      </c>
    </row>
    <row r="179" spans="2:5" x14ac:dyDescent="0.35">
      <c r="B179" s="31">
        <v>45777</v>
      </c>
      <c r="C179" s="3" t="s">
        <v>185</v>
      </c>
      <c r="D179" s="30">
        <v>517.36</v>
      </c>
      <c r="E179" s="29" t="str">
        <f>VLOOKUP(+C179,'[1]ANAGRAFICHE '!$A:$B,2,FALSE)</f>
        <v>SERVIZI FINANZIARI</v>
      </c>
    </row>
    <row r="180" spans="2:5" x14ac:dyDescent="0.35">
      <c r="B180" s="31">
        <v>45777</v>
      </c>
      <c r="C180" s="3" t="s">
        <v>188</v>
      </c>
      <c r="D180" s="30">
        <v>2196.48</v>
      </c>
      <c r="E180" s="29" t="str">
        <f>VLOOKUP(+C180,'[1]ANAGRAFICHE '!$A:$B,2,FALSE)</f>
        <v>SERVIZI GESTIONE/TRASPORTO/SMALTIMENTO RIFIUTI</v>
      </c>
    </row>
    <row r="181" spans="2:5" x14ac:dyDescent="0.35">
      <c r="B181" s="31">
        <v>45777</v>
      </c>
      <c r="C181" s="3" t="s">
        <v>125</v>
      </c>
      <c r="D181" s="30">
        <v>4750.01</v>
      </c>
      <c r="E181" s="29" t="str">
        <f>VLOOKUP(+C181,'[1]ANAGRAFICHE '!$A:$B,2,FALSE)</f>
        <v>FORNITURA/MANUTENZIONE E SERVIZI AUTOMEZZI</v>
      </c>
    </row>
    <row r="182" spans="2:5" x14ac:dyDescent="0.35">
      <c r="B182" s="31">
        <v>45777</v>
      </c>
      <c r="C182" s="3" t="s">
        <v>25</v>
      </c>
      <c r="D182" s="30">
        <v>14927.57</v>
      </c>
      <c r="E182" s="29" t="str">
        <f>VLOOKUP(+C182,'[1]ANAGRAFICHE '!$A:$B,2,FALSE)</f>
        <v>FORNITURE</v>
      </c>
    </row>
    <row r="183" spans="2:5" x14ac:dyDescent="0.35">
      <c r="B183" s="31">
        <v>45777</v>
      </c>
      <c r="C183" s="3" t="s">
        <v>189</v>
      </c>
      <c r="D183" s="30">
        <v>122</v>
      </c>
      <c r="E183" s="29" t="str">
        <f>VLOOKUP(+C183,'[1]ANAGRAFICHE '!$A:$B,2,FALSE)</f>
        <v>MANUTENZIONI</v>
      </c>
    </row>
    <row r="184" spans="2:5" x14ac:dyDescent="0.35">
      <c r="B184" s="31">
        <v>45777</v>
      </c>
      <c r="C184" s="3" t="s">
        <v>26</v>
      </c>
      <c r="D184" s="30">
        <v>543.35</v>
      </c>
      <c r="E184" s="29" t="str">
        <f>VLOOKUP(+C184,'[1]ANAGRAFICHE '!$A:$B,2,FALSE)</f>
        <v>AGENZIA PER IL LAVORO</v>
      </c>
    </row>
    <row r="185" spans="2:5" x14ac:dyDescent="0.35">
      <c r="B185" s="31">
        <v>45777</v>
      </c>
      <c r="C185" s="3" t="s">
        <v>9</v>
      </c>
      <c r="D185" s="30">
        <v>6144</v>
      </c>
      <c r="E185" s="29" t="str">
        <f>VLOOKUP(+C185,'[1]ANAGRAFICHE '!$A:$B,2,FALSE)</f>
        <v>FORNITURA/MANUTENZIONE E SERVIZI AUTOMEZZI</v>
      </c>
    </row>
    <row r="186" spans="2:5" x14ac:dyDescent="0.35">
      <c r="B186" s="31">
        <v>45777</v>
      </c>
      <c r="C186" s="3" t="s">
        <v>281</v>
      </c>
      <c r="D186" s="30">
        <v>623.25</v>
      </c>
      <c r="E186" s="29" t="str">
        <f>VLOOKUP(+C186,'[1]ANAGRAFICHE '!$A:$B,2,FALSE)</f>
        <v>FORNITURA MATERIALI DA RECUPERO</v>
      </c>
    </row>
    <row r="187" spans="2:5" x14ac:dyDescent="0.35">
      <c r="B187" s="31">
        <v>45777</v>
      </c>
      <c r="C187" s="3" t="s">
        <v>328</v>
      </c>
      <c r="D187" s="30">
        <v>4500</v>
      </c>
      <c r="E187" s="29" t="str">
        <f>VLOOKUP(+C187,'[1]ANAGRAFICHE '!$A:$B,2,FALSE)</f>
        <v>PRESTAZIONI SERVIZI COLLEGATE RIFIUTI</v>
      </c>
    </row>
    <row r="188" spans="2:5" x14ac:dyDescent="0.35">
      <c r="B188" s="31">
        <v>45777</v>
      </c>
      <c r="C188" s="3" t="s">
        <v>347</v>
      </c>
      <c r="D188" s="30">
        <v>40</v>
      </c>
      <c r="E188" s="29" t="str">
        <f>VLOOKUP(+C188,'[1]ANAGRAFICHE '!$A:$B,2,FALSE)</f>
        <v>MANUTENZIONI</v>
      </c>
    </row>
    <row r="189" spans="2:5" x14ac:dyDescent="0.35">
      <c r="B189" s="31">
        <v>45777</v>
      </c>
      <c r="C189" s="3" t="s">
        <v>346</v>
      </c>
      <c r="D189" s="30">
        <v>5625</v>
      </c>
      <c r="E189" s="29" t="str">
        <f>VLOOKUP(+C189,'[1]ANAGRAFICHE '!$A:$B,2,FALSE)</f>
        <v xml:space="preserve">CONSULENZE </v>
      </c>
    </row>
    <row r="190" spans="2:5" x14ac:dyDescent="0.35">
      <c r="B190" s="31">
        <v>45777</v>
      </c>
      <c r="C190" s="3" t="s">
        <v>345</v>
      </c>
      <c r="D190" s="30">
        <v>532.70000000000005</v>
      </c>
      <c r="E190" s="29" t="str">
        <f>VLOOKUP(+C190,'[1]ANAGRAFICHE '!$A:$B,2,FALSE)</f>
        <v>FORNITURE ATTREZZATURE/ASSISTENZA/RICAMBI</v>
      </c>
    </row>
    <row r="191" spans="2:5" x14ac:dyDescent="0.35">
      <c r="B191" s="31">
        <v>45777</v>
      </c>
      <c r="C191" s="3" t="s">
        <v>344</v>
      </c>
      <c r="D191" s="30">
        <v>2326.0700000000002</v>
      </c>
      <c r="E191" s="29" t="str">
        <f>VLOOKUP(+C191,'[1]ANAGRAFICHE '!$A:$B,2,FALSE)</f>
        <v>FORNITURE ATTREZZATURE/ASSISTENZA/RICAMBI</v>
      </c>
    </row>
    <row r="192" spans="2:5" x14ac:dyDescent="0.35">
      <c r="B192" s="31">
        <v>45779</v>
      </c>
      <c r="C192" s="3" t="s">
        <v>29</v>
      </c>
      <c r="D192" s="30">
        <v>22412.69</v>
      </c>
      <c r="E192" s="29" t="str">
        <f>VLOOKUP(+C192,'[1]ANAGRAFICHE '!$A:$B,2,FALSE)</f>
        <v>SERVIZI GESTIONE/TRASPORTO/SMALTIMENTO RIFIUTI</v>
      </c>
    </row>
    <row r="193" spans="2:5" x14ac:dyDescent="0.35">
      <c r="B193" s="31">
        <v>45779</v>
      </c>
      <c r="C193" s="3" t="s">
        <v>4</v>
      </c>
      <c r="D193" s="30">
        <v>335.73</v>
      </c>
      <c r="E193" s="29" t="str">
        <f>VLOOKUP(+C193,'[1]ANAGRAFICHE '!$A:$B,2,FALSE)</f>
        <v>UTENZE</v>
      </c>
    </row>
    <row r="194" spans="2:5" x14ac:dyDescent="0.35">
      <c r="B194" s="31">
        <v>45779</v>
      </c>
      <c r="C194" s="3" t="s">
        <v>21</v>
      </c>
      <c r="D194" s="30">
        <v>5465.65</v>
      </c>
      <c r="E194" s="29" t="str">
        <f>VLOOKUP(+C194,'[1]ANAGRAFICHE '!$A:$B,2,FALSE)</f>
        <v>SERVIZI GESTIONE/TRASPORTO/SMALTIMENTO RIFIUTI</v>
      </c>
    </row>
    <row r="195" spans="2:5" x14ac:dyDescent="0.35">
      <c r="B195" s="31">
        <v>45779</v>
      </c>
      <c r="C195" s="3" t="s">
        <v>191</v>
      </c>
      <c r="D195" s="30">
        <v>263.60000000000002</v>
      </c>
      <c r="E195" s="29" t="str">
        <f>VLOOKUP(+C195,'[1]ANAGRAFICHE '!$A:$B,2,FALSE)</f>
        <v>UTENZE</v>
      </c>
    </row>
    <row r="196" spans="2:5" x14ac:dyDescent="0.35">
      <c r="B196" s="31">
        <v>45782</v>
      </c>
      <c r="C196" s="3" t="s">
        <v>179</v>
      </c>
      <c r="D196" s="30">
        <v>1916.22</v>
      </c>
      <c r="E196" s="29" t="str">
        <f>VLOOKUP(+C196,'[1]ANAGRAFICHE '!$A:$B,2,FALSE)</f>
        <v>FORNITURE</v>
      </c>
    </row>
    <row r="197" spans="2:5" x14ac:dyDescent="0.35">
      <c r="B197" s="31">
        <v>45782</v>
      </c>
      <c r="C197" s="3" t="s">
        <v>5</v>
      </c>
      <c r="D197" s="30">
        <v>1275.25</v>
      </c>
      <c r="E197" s="29" t="str">
        <f>VLOOKUP(+C197,'[1]ANAGRAFICHE '!$A:$B,2,FALSE)</f>
        <v>UTENZE</v>
      </c>
    </row>
    <row r="198" spans="2:5" x14ac:dyDescent="0.35">
      <c r="B198" s="31">
        <v>45784</v>
      </c>
      <c r="C198" s="3" t="s">
        <v>6</v>
      </c>
      <c r="D198" s="30">
        <v>2933.06</v>
      </c>
      <c r="E198" s="29" t="str">
        <f>VLOOKUP(+C198,'[1]ANAGRAFICHE '!$A:$B,2,FALSE)</f>
        <v>UTENZE</v>
      </c>
    </row>
    <row r="199" spans="2:5" x14ac:dyDescent="0.35">
      <c r="B199" s="31">
        <v>45784</v>
      </c>
      <c r="C199" s="3" t="s">
        <v>91</v>
      </c>
      <c r="D199" s="30">
        <v>22815</v>
      </c>
      <c r="E199" s="29" t="str">
        <f>VLOOKUP(+C199,'[1]ANAGRAFICHE '!$A:$B,2,FALSE)</f>
        <v xml:space="preserve">CONSULENZE </v>
      </c>
    </row>
    <row r="200" spans="2:5" x14ac:dyDescent="0.35">
      <c r="B200" s="31">
        <v>45784</v>
      </c>
      <c r="C200" s="3" t="s">
        <v>7</v>
      </c>
      <c r="D200" s="30">
        <v>498.04</v>
      </c>
      <c r="E200" s="29" t="str">
        <f>VLOOKUP(+C200,'[1]ANAGRAFICHE '!$A:$B,2,FALSE)</f>
        <v>CARBURANTE</v>
      </c>
    </row>
    <row r="201" spans="2:5" x14ac:dyDescent="0.35">
      <c r="B201" s="31">
        <v>45789</v>
      </c>
      <c r="C201" s="3" t="s">
        <v>22</v>
      </c>
      <c r="D201" s="30">
        <v>5790.2</v>
      </c>
      <c r="E201" s="29" t="str">
        <f>VLOOKUP(+C201,'[1]ANAGRAFICHE '!$A:$B,2,FALSE)</f>
        <v>NOLEGGI STRUMENTALI/ATTREZZATURE</v>
      </c>
    </row>
    <row r="202" spans="2:5" x14ac:dyDescent="0.35">
      <c r="B202" s="31">
        <v>45789</v>
      </c>
      <c r="C202" s="3" t="s">
        <v>192</v>
      </c>
      <c r="D202" s="30">
        <v>13725</v>
      </c>
      <c r="E202" s="29" t="str">
        <f>VLOOKUP(+C202,'[1]ANAGRAFICHE '!$A:$B,2,FALSE)</f>
        <v>FORNITURE ATTREZZATURE/ASSISTENZA/RICAMBI</v>
      </c>
    </row>
    <row r="203" spans="2:5" x14ac:dyDescent="0.35">
      <c r="B203" s="31">
        <v>45792</v>
      </c>
      <c r="C203" s="3" t="s">
        <v>30</v>
      </c>
      <c r="D203" s="30">
        <v>17659.649999999998</v>
      </c>
      <c r="E203" s="29" t="str">
        <f>VLOOKUP(+C203,'[1]ANAGRAFICHE '!$A:$B,2,FALSE)</f>
        <v>SERVIZI GESTIONE/TRASPORTO/SMALTIMENTO RIFIUTI</v>
      </c>
    </row>
    <row r="204" spans="2:5" x14ac:dyDescent="0.35">
      <c r="B204" s="31">
        <v>45792</v>
      </c>
      <c r="C204" s="3" t="s">
        <v>31</v>
      </c>
      <c r="D204" s="30">
        <v>181849.72999999998</v>
      </c>
      <c r="E204" s="29" t="str">
        <f>VLOOKUP(+C204,'[1]ANAGRAFICHE '!$A:$B,2,FALSE)</f>
        <v>SERVIZI GESTIONE/TRASPORTO/SMALTIMENTO RIFIUTI</v>
      </c>
    </row>
    <row r="205" spans="2:5" x14ac:dyDescent="0.35">
      <c r="B205" s="31">
        <v>45792</v>
      </c>
      <c r="C205" s="3" t="s">
        <v>34</v>
      </c>
      <c r="D205" s="30">
        <v>49646.75</v>
      </c>
      <c r="E205" s="29" t="str">
        <f>VLOOKUP(+C205,'[1]ANAGRAFICHE '!$A:$B,2,FALSE)</f>
        <v>SERVIZI GESTIONE/TRASPORTO/SMALTIMENTO RIFIUTI</v>
      </c>
    </row>
    <row r="206" spans="2:5" x14ac:dyDescent="0.35">
      <c r="B206" s="31">
        <v>45792</v>
      </c>
      <c r="C206" s="3" t="s">
        <v>35</v>
      </c>
      <c r="D206" s="30">
        <v>3317.31</v>
      </c>
      <c r="E206" s="29" t="str">
        <f>VLOOKUP(+C206,'[1]ANAGRAFICHE '!$A:$B,2,FALSE)</f>
        <v>CONSORZIO PER IL RICICLO DEL PET</v>
      </c>
    </row>
    <row r="207" spans="2:5" x14ac:dyDescent="0.35">
      <c r="B207" s="31">
        <v>45792</v>
      </c>
      <c r="C207" s="3" t="s">
        <v>37</v>
      </c>
      <c r="D207" s="30">
        <v>14073.42</v>
      </c>
      <c r="E207" s="29" t="str">
        <f>VLOOKUP(+C207,'[1]ANAGRAFICHE '!$A:$B,2,FALSE)</f>
        <v>SERVIZI GESTIONE/TRASPORTO/SMALTIMENTO RIFIUTI</v>
      </c>
    </row>
    <row r="208" spans="2:5" x14ac:dyDescent="0.35">
      <c r="B208" s="31">
        <v>45792</v>
      </c>
      <c r="C208" s="3" t="s">
        <v>38</v>
      </c>
      <c r="D208" s="30">
        <v>2874.83</v>
      </c>
      <c r="E208" s="29" t="str">
        <f>VLOOKUP(+C208,'[1]ANAGRAFICHE '!$A:$B,2,FALSE)</f>
        <v>FORNITURE ATTREZZATURE/ASSISTENZA/RICAMBI</v>
      </c>
    </row>
    <row r="209" spans="2:5" x14ac:dyDescent="0.35">
      <c r="B209" s="31">
        <v>45792</v>
      </c>
      <c r="C209" s="3" t="s">
        <v>252</v>
      </c>
      <c r="D209" s="30">
        <v>14836.41</v>
      </c>
      <c r="E209" s="29" t="str">
        <f>VLOOKUP(+C209,'[1]ANAGRAFICHE '!$A:$B,2,FALSE)</f>
        <v xml:space="preserve">AFFITTI </v>
      </c>
    </row>
    <row r="210" spans="2:5" x14ac:dyDescent="0.35">
      <c r="B210" s="31">
        <v>45792</v>
      </c>
      <c r="C210" s="3" t="s">
        <v>39</v>
      </c>
      <c r="D210" s="30">
        <v>81981.91</v>
      </c>
      <c r="E210" s="29" t="str">
        <f>VLOOKUP(+C210,'[1]ANAGRAFICHE '!$A:$B,2,FALSE)</f>
        <v>SERVIZI GESTIONE/TRASPORTO/SMALTIMENTO RIFIUTI</v>
      </c>
    </row>
    <row r="211" spans="2:5" x14ac:dyDescent="0.35">
      <c r="B211" s="31">
        <v>45792</v>
      </c>
      <c r="C211" s="3" t="s">
        <v>40</v>
      </c>
      <c r="D211" s="30">
        <v>4948.4799999999996</v>
      </c>
      <c r="E211" s="29" t="str">
        <f>VLOOKUP(+C211,'[1]ANAGRAFICHE '!$A:$B,2,FALSE)</f>
        <v>SERVIZI GESTIONE/TRASPORTO/SMALTIMENTO RIFIUTI</v>
      </c>
    </row>
    <row r="212" spans="2:5" x14ac:dyDescent="0.35">
      <c r="B212" s="31">
        <v>45792</v>
      </c>
      <c r="C212" s="3" t="s">
        <v>41</v>
      </c>
      <c r="D212" s="30">
        <v>1246.4000000000001</v>
      </c>
      <c r="E212" s="29" t="str">
        <f>VLOOKUP(+C212,'[1]ANAGRAFICHE '!$A:$B,2,FALSE)</f>
        <v>SERVIZI GESTIONE/TRASPORTO/SMALTIMENTO RIFIUTI</v>
      </c>
    </row>
    <row r="213" spans="2:5" x14ac:dyDescent="0.35">
      <c r="B213" s="31">
        <v>45792</v>
      </c>
      <c r="C213" s="3" t="s">
        <v>42</v>
      </c>
      <c r="D213" s="30">
        <v>2995</v>
      </c>
      <c r="E213" s="29" t="str">
        <f>VLOOKUP(+C213,'[1]ANAGRAFICHE '!$A:$B,2,FALSE)</f>
        <v>FORNITURE</v>
      </c>
    </row>
    <row r="214" spans="2:5" x14ac:dyDescent="0.35">
      <c r="B214" s="31">
        <v>45792</v>
      </c>
      <c r="C214" s="3" t="s">
        <v>43</v>
      </c>
      <c r="D214" s="30">
        <v>2968.4</v>
      </c>
      <c r="E214" s="29" t="str">
        <f>VLOOKUP(+C214,'[1]ANAGRAFICHE '!$A:$B,2,FALSE)</f>
        <v>FORNITURA/MANUTENZIONE E SERVIZI AUTOMEZZI</v>
      </c>
    </row>
    <row r="215" spans="2:5" x14ac:dyDescent="0.35">
      <c r="B215" s="31">
        <v>45792</v>
      </c>
      <c r="C215" s="3" t="s">
        <v>44</v>
      </c>
      <c r="D215" s="30">
        <v>4150.5</v>
      </c>
      <c r="E215" s="29" t="str">
        <f>VLOOKUP(+C215,'[1]ANAGRAFICHE '!$A:$B,2,FALSE)</f>
        <v>SERVIZI GESTIONE/TRASPORTO/SMALTIMENTO RIFIUTI</v>
      </c>
    </row>
    <row r="216" spans="2:5" x14ac:dyDescent="0.35">
      <c r="B216" s="31">
        <v>45792</v>
      </c>
      <c r="C216" s="3" t="s">
        <v>45</v>
      </c>
      <c r="D216" s="30">
        <v>42133.35</v>
      </c>
      <c r="E216" s="29" t="str">
        <f>VLOOKUP(+C216,'[1]ANAGRAFICHE '!$A:$B,2,FALSE)</f>
        <v>SERVIZI GESTIONE/TRASPORTO/SMALTIMENTO RIFIUTI</v>
      </c>
    </row>
    <row r="217" spans="2:5" x14ac:dyDescent="0.35">
      <c r="B217" s="31">
        <v>45792</v>
      </c>
      <c r="C217" s="3" t="s">
        <v>46</v>
      </c>
      <c r="D217" s="30">
        <v>7362.12</v>
      </c>
      <c r="E217" s="29" t="str">
        <f>VLOOKUP(+C217,'[1]ANAGRAFICHE '!$A:$B,2,FALSE)</f>
        <v>SERVIZI GESTIONE/TRASPORTO/SMALTIMENTO RIFIUTI</v>
      </c>
    </row>
    <row r="218" spans="2:5" x14ac:dyDescent="0.35">
      <c r="B218" s="31">
        <v>45792</v>
      </c>
      <c r="C218" s="3" t="s">
        <v>47</v>
      </c>
      <c r="D218" s="30">
        <v>1466.4</v>
      </c>
      <c r="E218" s="29" t="str">
        <f>VLOOKUP(+C218,'[1]ANAGRAFICHE '!$A:$B,2,FALSE)</f>
        <v>SERVIZI GESTIONE/TRASPORTO/SMALTIMENTO RIFIUTI</v>
      </c>
    </row>
    <row r="219" spans="2:5" x14ac:dyDescent="0.35">
      <c r="B219" s="31">
        <v>45792</v>
      </c>
      <c r="C219" s="3" t="s">
        <v>48</v>
      </c>
      <c r="D219" s="30">
        <v>2889</v>
      </c>
      <c r="E219" s="29" t="str">
        <f>VLOOKUP(+C219,'[1]ANAGRAFICHE '!$A:$B,2,FALSE)</f>
        <v>SERVIZI GESTIONE/TRASPORTO/SMALTIMENTO RIFIUTI</v>
      </c>
    </row>
    <row r="220" spans="2:5" x14ac:dyDescent="0.35">
      <c r="B220" s="31">
        <v>45792</v>
      </c>
      <c r="C220" s="3" t="s">
        <v>253</v>
      </c>
      <c r="D220" s="30">
        <v>66.66</v>
      </c>
      <c r="E220" s="29" t="str">
        <f>VLOOKUP(+C220,'[1]ANAGRAFICHE '!$A:$B,2,FALSE)</f>
        <v>FORNITURA/MANUTENZIONE E SERVIZI AUTOMEZZI</v>
      </c>
    </row>
    <row r="221" spans="2:5" x14ac:dyDescent="0.35">
      <c r="B221" s="31">
        <v>45792</v>
      </c>
      <c r="C221" s="3" t="s">
        <v>49</v>
      </c>
      <c r="D221" s="30">
        <v>53</v>
      </c>
      <c r="E221" s="29" t="str">
        <f>VLOOKUP(+C221,'[1]ANAGRAFICHE '!$A:$B,2,FALSE)</f>
        <v>FORNITURE</v>
      </c>
    </row>
    <row r="222" spans="2:5" x14ac:dyDescent="0.35">
      <c r="B222" s="31">
        <v>45792</v>
      </c>
      <c r="C222" s="3" t="s">
        <v>50</v>
      </c>
      <c r="D222" s="30">
        <v>2233.34</v>
      </c>
      <c r="E222" s="29" t="str">
        <f>VLOOKUP(+C222,'[1]ANAGRAFICHE '!$A:$B,2,FALSE)</f>
        <v>FORNITURA/MANUTENZIONE E SERVIZI AUTOMEZZI</v>
      </c>
    </row>
    <row r="223" spans="2:5" x14ac:dyDescent="0.35">
      <c r="B223" s="31">
        <v>45792</v>
      </c>
      <c r="C223" s="3" t="s">
        <v>51</v>
      </c>
      <c r="D223" s="30">
        <v>1850</v>
      </c>
      <c r="E223" s="29" t="str">
        <f>VLOOKUP(+C223,'[1]ANAGRAFICHE '!$A:$B,2,FALSE)</f>
        <v>PRESTAZIONI SERVIZI COLLEGATE RIFIUTI</v>
      </c>
    </row>
    <row r="224" spans="2:5" x14ac:dyDescent="0.35">
      <c r="B224" s="31">
        <v>45792</v>
      </c>
      <c r="C224" s="3" t="s">
        <v>52</v>
      </c>
      <c r="D224" s="30">
        <v>338.18</v>
      </c>
      <c r="E224" s="29" t="str">
        <f>VLOOKUP(+C224,'[1]ANAGRAFICHE '!$A:$B,2,FALSE)</f>
        <v>SERVIZIO MENSA DIPENDENTI</v>
      </c>
    </row>
    <row r="225" spans="2:5" x14ac:dyDescent="0.35">
      <c r="B225" s="31">
        <v>45792</v>
      </c>
      <c r="C225" s="3" t="s">
        <v>53</v>
      </c>
      <c r="D225" s="30">
        <v>7561.4</v>
      </c>
      <c r="E225" s="29" t="str">
        <f>VLOOKUP(+C225,'[1]ANAGRAFICHE '!$A:$B,2,FALSE)</f>
        <v>FORNITURA/MANUTENZIONE E SERVIZI AUTOMEZZI</v>
      </c>
    </row>
    <row r="226" spans="2:5" x14ac:dyDescent="0.35">
      <c r="B226" s="31">
        <v>45792</v>
      </c>
      <c r="C226" s="3" t="s">
        <v>54</v>
      </c>
      <c r="D226" s="30">
        <v>8240.5</v>
      </c>
      <c r="E226" s="29" t="str">
        <f>VLOOKUP(+C226,'[1]ANAGRAFICHE '!$A:$B,2,FALSE)</f>
        <v>NOLEGGI STRUMENTALI/ATTREZZATURE</v>
      </c>
    </row>
    <row r="227" spans="2:5" x14ac:dyDescent="0.35">
      <c r="B227" s="31">
        <v>45792</v>
      </c>
      <c r="C227" s="3" t="s">
        <v>55</v>
      </c>
      <c r="D227" s="30">
        <v>31942</v>
      </c>
      <c r="E227" s="29" t="str">
        <f>VLOOKUP(+C227,'[1]ANAGRAFICHE '!$A:$B,2,FALSE)</f>
        <v>SERVIZI GESTIONE/TRASPORTO/SMALTIMENTO RIFIUTI</v>
      </c>
    </row>
    <row r="228" spans="2:5" x14ac:dyDescent="0.35">
      <c r="B228" s="31">
        <v>45792</v>
      </c>
      <c r="C228" s="3" t="s">
        <v>56</v>
      </c>
      <c r="D228" s="30">
        <v>24489.200000000001</v>
      </c>
      <c r="E228" s="29" t="str">
        <f>VLOOKUP(+C228,'[1]ANAGRAFICHE '!$A:$B,2,FALSE)</f>
        <v>SERVIZI GESTIONE/TRASPORTO/SMALTIMENTO RIFIUTI</v>
      </c>
    </row>
    <row r="229" spans="2:5" x14ac:dyDescent="0.35">
      <c r="B229" s="31">
        <v>45792</v>
      </c>
      <c r="C229" s="3" t="s">
        <v>57</v>
      </c>
      <c r="D229" s="30">
        <v>55410.41</v>
      </c>
      <c r="E229" s="29" t="str">
        <f>VLOOKUP(+C229,'[1]ANAGRAFICHE '!$A:$B,2,FALSE)</f>
        <v>SERVIZI GESTIONE/TRASPORTO/SMALTIMENTO RIFIUTI</v>
      </c>
    </row>
    <row r="230" spans="2:5" x14ac:dyDescent="0.35">
      <c r="B230" s="31">
        <v>45792</v>
      </c>
      <c r="C230" s="3" t="s">
        <v>58</v>
      </c>
      <c r="D230" s="30">
        <v>127.27</v>
      </c>
      <c r="E230" s="29" t="str">
        <f>VLOOKUP(+C230,'[1]ANAGRAFICHE '!$A:$B,2,FALSE)</f>
        <v>SERVIZIO MENSA DIPENDENTI</v>
      </c>
    </row>
    <row r="231" spans="2:5" x14ac:dyDescent="0.35">
      <c r="B231" s="31">
        <v>45792</v>
      </c>
      <c r="C231" s="3" t="s">
        <v>59</v>
      </c>
      <c r="D231" s="30">
        <v>72.73</v>
      </c>
      <c r="E231" s="29" t="str">
        <f>VLOOKUP(+C231,'[1]ANAGRAFICHE '!$A:$B,2,FALSE)</f>
        <v>SERVIZIO MENSA DIPENDENTI</v>
      </c>
    </row>
    <row r="232" spans="2:5" x14ac:dyDescent="0.35">
      <c r="B232" s="31">
        <v>45792</v>
      </c>
      <c r="C232" s="3" t="s">
        <v>60</v>
      </c>
      <c r="D232" s="30">
        <v>7598.94</v>
      </c>
      <c r="E232" s="29" t="str">
        <f>VLOOKUP(+C232,'[1]ANAGRAFICHE '!$A:$B,2,FALSE)</f>
        <v>SERVIZI GESTIONE/TRASPORTO/SMALTIMENTO RIFIUTI</v>
      </c>
    </row>
    <row r="233" spans="2:5" x14ac:dyDescent="0.35">
      <c r="B233" s="31">
        <v>45792</v>
      </c>
      <c r="C233" s="3" t="s">
        <v>61</v>
      </c>
      <c r="D233" s="30">
        <v>1321.8000000000002</v>
      </c>
      <c r="E233" s="29" t="str">
        <f>VLOOKUP(+C233,'[1]ANAGRAFICHE '!$A:$B,2,FALSE)</f>
        <v>PRATICHE AUTOMEZZI</v>
      </c>
    </row>
    <row r="234" spans="2:5" x14ac:dyDescent="0.35">
      <c r="B234" s="31">
        <v>45792</v>
      </c>
      <c r="C234" s="3" t="s">
        <v>62</v>
      </c>
      <c r="D234" s="30">
        <v>240</v>
      </c>
      <c r="E234" s="29" t="str">
        <f>VLOOKUP(+C234,'[1]ANAGRAFICHE '!$A:$B,2,FALSE)</f>
        <v>FORNITURE</v>
      </c>
    </row>
    <row r="235" spans="2:5" x14ac:dyDescent="0.35">
      <c r="B235" s="31">
        <v>45792</v>
      </c>
      <c r="C235" s="3" t="s">
        <v>63</v>
      </c>
      <c r="D235" s="30">
        <v>2825</v>
      </c>
      <c r="E235" s="29" t="str">
        <f>VLOOKUP(+C235,'[1]ANAGRAFICHE '!$A:$B,2,FALSE)</f>
        <v>FORNITURE</v>
      </c>
    </row>
    <row r="236" spans="2:5" x14ac:dyDescent="0.35">
      <c r="B236" s="31">
        <v>45792</v>
      </c>
      <c r="C236" s="3" t="s">
        <v>195</v>
      </c>
      <c r="D236" s="30">
        <v>6100</v>
      </c>
      <c r="E236" s="29" t="str">
        <f>VLOOKUP(+C236,'[1]ANAGRAFICHE '!$A:$B,2,FALSE)</f>
        <v>FORNITURE ATTREZZATURE/ASSISTENZA/RICAMBI</v>
      </c>
    </row>
    <row r="237" spans="2:5" x14ac:dyDescent="0.35">
      <c r="B237" s="31">
        <v>45792</v>
      </c>
      <c r="C237" s="3" t="s">
        <v>64</v>
      </c>
      <c r="D237" s="30">
        <v>692</v>
      </c>
      <c r="E237" s="29" t="str">
        <f>VLOOKUP(+C237,'[1]ANAGRAFICHE '!$A:$B,2,FALSE)</f>
        <v>MANUTENZIONI</v>
      </c>
    </row>
    <row r="238" spans="2:5" x14ac:dyDescent="0.35">
      <c r="B238" s="31">
        <v>45792</v>
      </c>
      <c r="C238" s="3" t="s">
        <v>65</v>
      </c>
      <c r="D238" s="30">
        <v>10222</v>
      </c>
      <c r="E238" s="29" t="str">
        <f>VLOOKUP(+C238,'[1]ANAGRAFICHE '!$A:$B,2,FALSE)</f>
        <v>PRESTAZIONI SERVIZI COLLEGATE RIFIUTI</v>
      </c>
    </row>
    <row r="239" spans="2:5" x14ac:dyDescent="0.35">
      <c r="B239" s="31">
        <v>45792</v>
      </c>
      <c r="C239" s="3" t="s">
        <v>66</v>
      </c>
      <c r="D239" s="30">
        <v>3608.99</v>
      </c>
      <c r="E239" s="29" t="str">
        <f>VLOOKUP(+C239,'[1]ANAGRAFICHE '!$A:$B,2,FALSE)</f>
        <v xml:space="preserve">AFFITTI </v>
      </c>
    </row>
    <row r="240" spans="2:5" x14ac:dyDescent="0.35">
      <c r="B240" s="31">
        <v>45792</v>
      </c>
      <c r="C240" s="3" t="s">
        <v>67</v>
      </c>
      <c r="D240" s="30">
        <v>43576.86</v>
      </c>
      <c r="E240" s="29" t="str">
        <f>VLOOKUP(+C240,'[1]ANAGRAFICHE '!$A:$B,2,FALSE)</f>
        <v>SERVIZI GESTIONE/TRASPORTO/SMALTIMENTO RIFIUTI</v>
      </c>
    </row>
    <row r="241" spans="2:5" x14ac:dyDescent="0.35">
      <c r="B241" s="31">
        <v>45792</v>
      </c>
      <c r="C241" s="3" t="s">
        <v>68</v>
      </c>
      <c r="D241" s="30">
        <v>66046.610000000015</v>
      </c>
      <c r="E241" s="29" t="str">
        <f>VLOOKUP(+C241,'[1]ANAGRAFICHE '!$A:$B,2,FALSE)</f>
        <v>FORNITURA/MANUTENZIONE E SERVIZI AUTOMEZZI</v>
      </c>
    </row>
    <row r="242" spans="2:5" x14ac:dyDescent="0.35">
      <c r="B242" s="31">
        <v>45792</v>
      </c>
      <c r="C242" s="3" t="s">
        <v>69</v>
      </c>
      <c r="D242" s="30">
        <v>33083.589999999997</v>
      </c>
      <c r="E242" s="29" t="str">
        <f>VLOOKUP(+C242,'[1]ANAGRAFICHE '!$A:$B,2,FALSE)</f>
        <v>SERVIZI GESTIONE/TRASPORTO/SMALTIMENTO RIFIUTI</v>
      </c>
    </row>
    <row r="243" spans="2:5" x14ac:dyDescent="0.35">
      <c r="B243" s="31">
        <v>45792</v>
      </c>
      <c r="C243" s="3" t="s">
        <v>70</v>
      </c>
      <c r="D243" s="30">
        <v>2750</v>
      </c>
      <c r="E243" s="29" t="str">
        <f>VLOOKUP(+C243,'[1]ANAGRAFICHE '!$A:$B,2,FALSE)</f>
        <v>PRESTAZIONI SERVIZI COLLEGATE RIFIUTI</v>
      </c>
    </row>
    <row r="244" spans="2:5" x14ac:dyDescent="0.35">
      <c r="B244" s="31">
        <v>45792</v>
      </c>
      <c r="C244" s="3" t="s">
        <v>71</v>
      </c>
      <c r="D244" s="30">
        <v>9340.9599999999991</v>
      </c>
      <c r="E244" s="29" t="str">
        <f>VLOOKUP(+C244,'[1]ANAGRAFICHE '!$A:$B,2,FALSE)</f>
        <v>SERVIZI GESTIONE/TRASPORTO/SMALTIMENTO RIFIUTI</v>
      </c>
    </row>
    <row r="245" spans="2:5" x14ac:dyDescent="0.35">
      <c r="B245" s="31">
        <v>45792</v>
      </c>
      <c r="C245" s="3" t="s">
        <v>72</v>
      </c>
      <c r="D245" s="30">
        <v>910</v>
      </c>
      <c r="E245" s="29" t="str">
        <f>VLOOKUP(+C245,'[1]ANAGRAFICHE '!$A:$B,2,FALSE)</f>
        <v xml:space="preserve">CONSULENZE </v>
      </c>
    </row>
    <row r="246" spans="2:5" x14ac:dyDescent="0.35">
      <c r="B246" s="31">
        <v>45792</v>
      </c>
      <c r="C246" s="3" t="s">
        <v>73</v>
      </c>
      <c r="D246" s="30">
        <v>2875</v>
      </c>
      <c r="E246" s="29" t="str">
        <f>VLOOKUP(+C246,'[1]ANAGRAFICHE '!$A:$B,2,FALSE)</f>
        <v>SERVIZI PULIZIA/GUARDIANIA</v>
      </c>
    </row>
    <row r="247" spans="2:5" x14ac:dyDescent="0.35">
      <c r="B247" s="31">
        <v>45792</v>
      </c>
      <c r="C247" s="3" t="s">
        <v>74</v>
      </c>
      <c r="D247" s="30">
        <v>12769.529999999999</v>
      </c>
      <c r="E247" s="29" t="str">
        <f>VLOOKUP(+C247,'[1]ANAGRAFICHE '!$A:$B,2,FALSE)</f>
        <v>PRESTAZIONI SERVIZI COLLEGATE RIFIUTI</v>
      </c>
    </row>
    <row r="248" spans="2:5" x14ac:dyDescent="0.35">
      <c r="B248" s="31">
        <v>45792</v>
      </c>
      <c r="C248" s="3" t="s">
        <v>75</v>
      </c>
      <c r="D248" s="30">
        <v>5413.52</v>
      </c>
      <c r="E248" s="29" t="str">
        <f>VLOOKUP(+C248,'[1]ANAGRAFICHE '!$A:$B,2,FALSE)</f>
        <v>PRESTAZIONI SERVIZI COLLEGATE RIFIUTI</v>
      </c>
    </row>
    <row r="249" spans="2:5" x14ac:dyDescent="0.35">
      <c r="B249" s="31">
        <v>45792</v>
      </c>
      <c r="C249" s="3" t="s">
        <v>76</v>
      </c>
      <c r="D249" s="30">
        <v>84</v>
      </c>
      <c r="E249" s="29" t="str">
        <f>VLOOKUP(+C249,'[1]ANAGRAFICHE '!$A:$B,2,FALSE)</f>
        <v>PRESTAZIONI SERVIZI COLLEGATE RIFIUTI</v>
      </c>
    </row>
    <row r="250" spans="2:5" x14ac:dyDescent="0.35">
      <c r="B250" s="31">
        <v>45792</v>
      </c>
      <c r="C250" s="3" t="s">
        <v>77</v>
      </c>
      <c r="D250" s="30">
        <v>76.36</v>
      </c>
      <c r="E250" s="29" t="str">
        <f>VLOOKUP(+C250,'[1]ANAGRAFICHE '!$A:$B,2,FALSE)</f>
        <v>SERVIZIO MENSA DIPENDENTI</v>
      </c>
    </row>
    <row r="251" spans="2:5" x14ac:dyDescent="0.35">
      <c r="B251" s="31">
        <v>45792</v>
      </c>
      <c r="C251" s="3" t="s">
        <v>78</v>
      </c>
      <c r="D251" s="30">
        <v>96</v>
      </c>
      <c r="E251" s="29" t="str">
        <f>VLOOKUP(+C251,'[1]ANAGRAFICHE '!$A:$B,2,FALSE)</f>
        <v>FORNITURA/MANUTENZIONE E SERVIZI AUTOMEZZI</v>
      </c>
    </row>
    <row r="252" spans="2:5" x14ac:dyDescent="0.35">
      <c r="B252" s="31">
        <v>45792</v>
      </c>
      <c r="C252" s="3" t="s">
        <v>79</v>
      </c>
      <c r="D252" s="30">
        <v>3033</v>
      </c>
      <c r="E252" s="29" t="str">
        <f>VLOOKUP(+C252,'[1]ANAGRAFICHE '!$A:$B,2,FALSE)</f>
        <v>FORNITURE</v>
      </c>
    </row>
    <row r="253" spans="2:5" x14ac:dyDescent="0.35">
      <c r="B253" s="31">
        <v>45792</v>
      </c>
      <c r="C253" s="3" t="s">
        <v>81</v>
      </c>
      <c r="D253" s="30">
        <v>160</v>
      </c>
      <c r="E253" s="29" t="str">
        <f>VLOOKUP(+C253,'[1]ANAGRAFICHE '!$A:$B,2,FALSE)</f>
        <v>PRESTAZIONI SERVIZI COLLEGATE RIFIUTI</v>
      </c>
    </row>
    <row r="254" spans="2:5" x14ac:dyDescent="0.35">
      <c r="B254" s="31">
        <v>45792</v>
      </c>
      <c r="C254" s="3" t="s">
        <v>196</v>
      </c>
      <c r="D254" s="30">
        <v>157.99</v>
      </c>
      <c r="E254" s="29" t="str">
        <f>VLOOKUP(+C254,'[1]ANAGRAFICHE '!$A:$B,2,FALSE)</f>
        <v>FORNITURE</v>
      </c>
    </row>
    <row r="255" spans="2:5" x14ac:dyDescent="0.35">
      <c r="B255" s="31">
        <v>45792</v>
      </c>
      <c r="C255" s="3" t="s">
        <v>82</v>
      </c>
      <c r="D255" s="30">
        <v>26180.55</v>
      </c>
      <c r="E255" s="29" t="str">
        <f>VLOOKUP(+C255,'[1]ANAGRAFICHE '!$A:$B,2,FALSE)</f>
        <v>FORNITURA/MANUTENZIONE E SERVIZI AUTOMEZZI</v>
      </c>
    </row>
    <row r="256" spans="2:5" x14ac:dyDescent="0.35">
      <c r="B256" s="31">
        <v>45792</v>
      </c>
      <c r="C256" s="3" t="s">
        <v>197</v>
      </c>
      <c r="D256" s="30">
        <v>64.97</v>
      </c>
      <c r="E256" s="29" t="str">
        <f>VLOOKUP(+C256,'[1]ANAGRAFICHE '!$A:$B,2,FALSE)</f>
        <v>FORNITURA/MANUTENZIONE E SERVIZI AUTOMEZZI</v>
      </c>
    </row>
    <row r="257" spans="2:5" x14ac:dyDescent="0.35">
      <c r="B257" s="31">
        <v>45792</v>
      </c>
      <c r="C257" s="3" t="s">
        <v>83</v>
      </c>
      <c r="D257" s="30">
        <v>301.7</v>
      </c>
      <c r="E257" s="29" t="str">
        <f>VLOOKUP(+C257,'[1]ANAGRAFICHE '!$A:$B,2,FALSE)</f>
        <v>FORNITURA MATERIALI DA RECUPERO</v>
      </c>
    </row>
    <row r="258" spans="2:5" x14ac:dyDescent="0.35">
      <c r="B258" s="31">
        <v>45792</v>
      </c>
      <c r="C258" s="3" t="s">
        <v>84</v>
      </c>
      <c r="D258" s="30">
        <v>655.6</v>
      </c>
      <c r="E258" s="29" t="str">
        <f>VLOOKUP(+C258,'[1]ANAGRAFICHE '!$A:$B,2,FALSE)</f>
        <v>FORNITURA MATERIALI DA RECUPERO</v>
      </c>
    </row>
    <row r="259" spans="2:5" x14ac:dyDescent="0.35">
      <c r="B259" s="31">
        <v>45792</v>
      </c>
      <c r="C259" s="3" t="s">
        <v>85</v>
      </c>
      <c r="D259" s="30">
        <v>278.10000000000002</v>
      </c>
      <c r="E259" s="29" t="str">
        <f>VLOOKUP(+C259,'[1]ANAGRAFICHE '!$A:$B,2,FALSE)</f>
        <v>FORNITURA MATERIALI DA RECUPERO</v>
      </c>
    </row>
    <row r="260" spans="2:5" x14ac:dyDescent="0.35">
      <c r="B260" s="31">
        <v>45792</v>
      </c>
      <c r="C260" s="3" t="s">
        <v>86</v>
      </c>
      <c r="D260" s="30">
        <v>840</v>
      </c>
      <c r="E260" s="29" t="str">
        <f>VLOOKUP(+C260,'[1]ANAGRAFICHE '!$A:$B,2,FALSE)</f>
        <v>FORNITURA/MANUTENZIONE E SERVIZI AUTOMEZZI</v>
      </c>
    </row>
    <row r="261" spans="2:5" x14ac:dyDescent="0.35">
      <c r="B261" s="31">
        <v>45792</v>
      </c>
      <c r="C261" s="3" t="s">
        <v>87</v>
      </c>
      <c r="D261" s="30">
        <v>4488.96</v>
      </c>
      <c r="E261" s="29" t="str">
        <f>VLOOKUP(+C261,'[1]ANAGRAFICHE '!$A:$B,2,FALSE)</f>
        <v xml:space="preserve">CONSULENZE </v>
      </c>
    </row>
    <row r="262" spans="2:5" x14ac:dyDescent="0.35">
      <c r="B262" s="31">
        <v>45792</v>
      </c>
      <c r="C262" s="3" t="s">
        <v>91</v>
      </c>
      <c r="D262" s="30">
        <v>350</v>
      </c>
      <c r="E262" s="29" t="str">
        <f>VLOOKUP(+C262,'[1]ANAGRAFICHE '!$A:$B,2,FALSE)</f>
        <v xml:space="preserve">CONSULENZE </v>
      </c>
    </row>
    <row r="263" spans="2:5" x14ac:dyDescent="0.35">
      <c r="B263" s="31">
        <v>45792</v>
      </c>
      <c r="C263" s="3" t="s">
        <v>92</v>
      </c>
      <c r="D263" s="30">
        <v>2137</v>
      </c>
      <c r="E263" s="29" t="str">
        <f>VLOOKUP(+C263,'[1]ANAGRAFICHE '!$A:$B,2,FALSE)</f>
        <v>PRESTAZIONI SERVIZI COLLEGATE RIFIUTI</v>
      </c>
    </row>
    <row r="264" spans="2:5" x14ac:dyDescent="0.35">
      <c r="B264" s="31">
        <v>45792</v>
      </c>
      <c r="C264" s="3" t="s">
        <v>93</v>
      </c>
      <c r="D264" s="30">
        <v>2968.43</v>
      </c>
      <c r="E264" s="29" t="str">
        <f>VLOOKUP(+C264,'[1]ANAGRAFICHE '!$A:$B,2,FALSE)</f>
        <v>PRESTAZIONI SERVIZI</v>
      </c>
    </row>
    <row r="265" spans="2:5" x14ac:dyDescent="0.35">
      <c r="B265" s="31">
        <v>45792</v>
      </c>
      <c r="C265" s="3" t="s">
        <v>198</v>
      </c>
      <c r="D265" s="30">
        <v>1481.45</v>
      </c>
      <c r="E265" s="29" t="str">
        <f>VLOOKUP(+C265,'[1]ANAGRAFICHE '!$A:$B,2,FALSE)</f>
        <v>PRESTAZIONI SERVIZI COLLEGATE RIFIUTI</v>
      </c>
    </row>
    <row r="266" spans="2:5" x14ac:dyDescent="0.35">
      <c r="B266" s="31">
        <v>45792</v>
      </c>
      <c r="C266" s="3" t="s">
        <v>94</v>
      </c>
      <c r="D266" s="30">
        <v>1440</v>
      </c>
      <c r="E266" s="29" t="str">
        <f>VLOOKUP(+C266,'[1]ANAGRAFICHE '!$A:$B,2,FALSE)</f>
        <v>SERVIZI PULIZIA/GUARDIANIA</v>
      </c>
    </row>
    <row r="267" spans="2:5" x14ac:dyDescent="0.35">
      <c r="B267" s="31">
        <v>45792</v>
      </c>
      <c r="C267" s="3" t="s">
        <v>95</v>
      </c>
      <c r="D267" s="30">
        <v>2500</v>
      </c>
      <c r="E267" s="29" t="str">
        <f>VLOOKUP(+C267,'[1]ANAGRAFICHE '!$A:$B,2,FALSE)</f>
        <v>NOLEGGI STRUMENTALI/ATTREZZATURE</v>
      </c>
    </row>
    <row r="268" spans="2:5" x14ac:dyDescent="0.35">
      <c r="B268" s="31">
        <v>45792</v>
      </c>
      <c r="C268" s="3" t="s">
        <v>96</v>
      </c>
      <c r="D268" s="30">
        <v>4879.62</v>
      </c>
      <c r="E268" s="29" t="str">
        <f>VLOOKUP(+C268,'[1]ANAGRAFICHE '!$A:$B,2,FALSE)</f>
        <v>FORNITURE</v>
      </c>
    </row>
    <row r="269" spans="2:5" x14ac:dyDescent="0.35">
      <c r="B269" s="31">
        <v>45792</v>
      </c>
      <c r="C269" s="3" t="s">
        <v>97</v>
      </c>
      <c r="D269" s="30">
        <v>3345.82</v>
      </c>
      <c r="E269" s="29" t="str">
        <f>VLOOKUP(+C269,'[1]ANAGRAFICHE '!$A:$B,2,FALSE)</f>
        <v>AGENZIA PER IL LAVORO</v>
      </c>
    </row>
    <row r="270" spans="2:5" x14ac:dyDescent="0.35">
      <c r="B270" s="31">
        <v>45792</v>
      </c>
      <c r="C270" s="3" t="s">
        <v>200</v>
      </c>
      <c r="D270" s="30">
        <v>11768.16</v>
      </c>
      <c r="E270" s="29" t="str">
        <f>VLOOKUP(+C270,'[1]ANAGRAFICHE '!$A:$B,2,FALSE)</f>
        <v>SERVIZI GESTIONE/TRASPORTO/SMALTIMENTO RIFIUTI</v>
      </c>
    </row>
    <row r="271" spans="2:5" x14ac:dyDescent="0.35">
      <c r="B271" s="31">
        <v>45792</v>
      </c>
      <c r="C271" s="3" t="s">
        <v>98</v>
      </c>
      <c r="D271" s="30">
        <v>9676.8700000000008</v>
      </c>
      <c r="E271" s="29" t="str">
        <f>VLOOKUP(+C271,'[1]ANAGRAFICHE '!$A:$B,2,FALSE)</f>
        <v>UTENZE</v>
      </c>
    </row>
    <row r="272" spans="2:5" x14ac:dyDescent="0.35">
      <c r="B272" s="31">
        <v>45792</v>
      </c>
      <c r="C272" s="3" t="s">
        <v>99</v>
      </c>
      <c r="D272" s="30">
        <v>4000</v>
      </c>
      <c r="E272" s="29" t="str">
        <f>VLOOKUP(+C272,'[1]ANAGRAFICHE '!$A:$B,2,FALSE)</f>
        <v>NOLEGGI STRUMENTALI/ATTREZZATURE</v>
      </c>
    </row>
    <row r="273" spans="2:5" x14ac:dyDescent="0.35">
      <c r="B273" s="31">
        <v>45792</v>
      </c>
      <c r="C273" s="3" t="s">
        <v>101</v>
      </c>
      <c r="D273" s="30">
        <v>18736.759999999998</v>
      </c>
      <c r="E273" s="29" t="str">
        <f>VLOOKUP(+C273,'[1]ANAGRAFICHE '!$A:$B,2,FALSE)</f>
        <v>CARBURANTE</v>
      </c>
    </row>
    <row r="274" spans="2:5" x14ac:dyDescent="0.35">
      <c r="B274" s="31">
        <v>45792</v>
      </c>
      <c r="C274" s="3" t="s">
        <v>202</v>
      </c>
      <c r="D274" s="30">
        <v>14436.43</v>
      </c>
      <c r="E274" s="29" t="str">
        <f>VLOOKUP(+C274,'[1]ANAGRAFICHE '!$A:$B,2,FALSE)</f>
        <v>PRESTAZIONI SERVIZI COLLEGATE RIFIUTI</v>
      </c>
    </row>
    <row r="275" spans="2:5" x14ac:dyDescent="0.35">
      <c r="B275" s="31">
        <v>45792</v>
      </c>
      <c r="C275" s="3" t="s">
        <v>102</v>
      </c>
      <c r="D275" s="30">
        <v>1229.08</v>
      </c>
      <c r="E275" s="29" t="str">
        <f>VLOOKUP(+C275,'[1]ANAGRAFICHE '!$A:$B,2,FALSE)</f>
        <v>SERVIZIO MENSA DIPENDENTI</v>
      </c>
    </row>
    <row r="276" spans="2:5" x14ac:dyDescent="0.35">
      <c r="B276" s="31">
        <v>45792</v>
      </c>
      <c r="C276" s="3" t="s">
        <v>103</v>
      </c>
      <c r="D276" s="30">
        <v>910</v>
      </c>
      <c r="E276" s="29" t="str">
        <f>VLOOKUP(+C276,'[1]ANAGRAFICHE '!$A:$B,2,FALSE)</f>
        <v>NOLEGGI STRUMENTALI/ATTREZZATURE</v>
      </c>
    </row>
    <row r="277" spans="2:5" x14ac:dyDescent="0.35">
      <c r="B277" s="31">
        <v>45792</v>
      </c>
      <c r="C277" s="3" t="s">
        <v>203</v>
      </c>
      <c r="D277" s="30">
        <v>390</v>
      </c>
      <c r="E277" s="29" t="str">
        <f>VLOOKUP(+C277,'[1]ANAGRAFICHE '!$A:$B,2,FALSE)</f>
        <v>VIGILANZA</v>
      </c>
    </row>
    <row r="278" spans="2:5" x14ac:dyDescent="0.35">
      <c r="B278" s="31">
        <v>45792</v>
      </c>
      <c r="C278" s="3" t="s">
        <v>22</v>
      </c>
      <c r="D278" s="30">
        <v>2606.2399999999998</v>
      </c>
      <c r="E278" s="29" t="str">
        <f>VLOOKUP(+C278,'[1]ANAGRAFICHE '!$A:$B,2,FALSE)</f>
        <v>NOLEGGI STRUMENTALI/ATTREZZATURE</v>
      </c>
    </row>
    <row r="279" spans="2:5" x14ac:dyDescent="0.35">
      <c r="B279" s="31">
        <v>45792</v>
      </c>
      <c r="C279" s="3" t="s">
        <v>104</v>
      </c>
      <c r="D279" s="30">
        <v>5939.68</v>
      </c>
      <c r="E279" s="29" t="str">
        <f>VLOOKUP(+C279,'[1]ANAGRAFICHE '!$A:$B,2,FALSE)</f>
        <v>SERVIZIO DI LAVANOLO</v>
      </c>
    </row>
    <row r="280" spans="2:5" x14ac:dyDescent="0.35">
      <c r="B280" s="31">
        <v>45792</v>
      </c>
      <c r="C280" s="3" t="s">
        <v>106</v>
      </c>
      <c r="D280" s="30">
        <v>23086.67</v>
      </c>
      <c r="E280" s="29" t="str">
        <f>VLOOKUP(+C280,'[1]ANAGRAFICHE '!$A:$B,2,FALSE)</f>
        <v>PRESTAZIONI SERVIZI</v>
      </c>
    </row>
    <row r="281" spans="2:5" x14ac:dyDescent="0.35">
      <c r="B281" s="31">
        <v>45792</v>
      </c>
      <c r="C281" s="3" t="s">
        <v>107</v>
      </c>
      <c r="D281" s="30">
        <v>14946.3</v>
      </c>
      <c r="E281" s="29" t="str">
        <f>VLOOKUP(+C281,'[1]ANAGRAFICHE '!$A:$B,2,FALSE)</f>
        <v>PRESTAZIONI SERVIZI</v>
      </c>
    </row>
    <row r="282" spans="2:5" x14ac:dyDescent="0.35">
      <c r="B282" s="31">
        <v>45792</v>
      </c>
      <c r="C282" s="3" t="s">
        <v>108</v>
      </c>
      <c r="D282" s="30">
        <v>71068.570000000007</v>
      </c>
      <c r="E282" s="29" t="str">
        <f>VLOOKUP(+C282,'[1]ANAGRAFICHE '!$A:$B,2,FALSE)</f>
        <v>CARBURANTE</v>
      </c>
    </row>
    <row r="283" spans="2:5" x14ac:dyDescent="0.35">
      <c r="B283" s="31">
        <v>45792</v>
      </c>
      <c r="C283" s="3" t="s">
        <v>109</v>
      </c>
      <c r="D283" s="30">
        <v>600</v>
      </c>
      <c r="E283" s="29" t="str">
        <f>VLOOKUP(+C283,'[1]ANAGRAFICHE '!$A:$B,2,FALSE)</f>
        <v>FORNITURE</v>
      </c>
    </row>
    <row r="284" spans="2:5" x14ac:dyDescent="0.35">
      <c r="B284" s="31">
        <v>45792</v>
      </c>
      <c r="C284" s="3" t="s">
        <v>260</v>
      </c>
      <c r="D284" s="30">
        <v>81.97</v>
      </c>
      <c r="E284" s="29" t="str">
        <f>VLOOKUP(+C284,'[1]ANAGRAFICHE '!$A:$B,2,FALSE)</f>
        <v>FORNITURA/MANUTENZIONE E SERVIZI AUTOMEZZI</v>
      </c>
    </row>
    <row r="285" spans="2:5" x14ac:dyDescent="0.35">
      <c r="B285" s="31">
        <v>45792</v>
      </c>
      <c r="C285" s="3" t="s">
        <v>112</v>
      </c>
      <c r="D285" s="30">
        <v>560</v>
      </c>
      <c r="E285" s="29" t="str">
        <f>VLOOKUP(+C285,'[1]ANAGRAFICHE '!$A:$B,2,FALSE)</f>
        <v>PRESTAZIONI SERVIZI</v>
      </c>
    </row>
    <row r="286" spans="2:5" x14ac:dyDescent="0.35">
      <c r="B286" s="31">
        <v>45792</v>
      </c>
      <c r="C286" s="3" t="s">
        <v>204</v>
      </c>
      <c r="D286" s="30">
        <v>5878.4</v>
      </c>
      <c r="E286" s="29" t="str">
        <f>VLOOKUP(+C286,'[1]ANAGRAFICHE '!$A:$B,2,FALSE)</f>
        <v xml:space="preserve">CONSULENZE </v>
      </c>
    </row>
    <row r="287" spans="2:5" x14ac:dyDescent="0.35">
      <c r="B287" s="31">
        <v>45792</v>
      </c>
      <c r="C287" s="3" t="s">
        <v>205</v>
      </c>
      <c r="D287" s="30">
        <v>1336</v>
      </c>
      <c r="E287" s="29" t="str">
        <f>VLOOKUP(+C287,'[1]ANAGRAFICHE '!$A:$B,2,FALSE)</f>
        <v xml:space="preserve">CONSULENZE </v>
      </c>
    </row>
    <row r="288" spans="2:5" x14ac:dyDescent="0.35">
      <c r="B288" s="31">
        <v>45792</v>
      </c>
      <c r="C288" s="3" t="s">
        <v>206</v>
      </c>
      <c r="D288" s="30">
        <v>1200</v>
      </c>
      <c r="E288" s="29" t="str">
        <f>VLOOKUP(+C288,'[1]ANAGRAFICHE '!$A:$B,2,FALSE)</f>
        <v>SISTEMI DI CERTIFICAZIONE</v>
      </c>
    </row>
    <row r="289" spans="2:5" x14ac:dyDescent="0.35">
      <c r="B289" s="31">
        <v>45792</v>
      </c>
      <c r="C289" s="3" t="s">
        <v>186</v>
      </c>
      <c r="D289" s="30">
        <v>6741.2</v>
      </c>
      <c r="E289" s="29" t="str">
        <f>VLOOKUP(+C289,'[1]ANAGRAFICHE '!$A:$B,2,FALSE)</f>
        <v>FORNITURA/MANUTENZIONE E SERVIZI AUTOMEZZI</v>
      </c>
    </row>
    <row r="290" spans="2:5" x14ac:dyDescent="0.35">
      <c r="B290" s="31">
        <v>45792</v>
      </c>
      <c r="C290" s="3" t="s">
        <v>114</v>
      </c>
      <c r="D290" s="30">
        <v>2686</v>
      </c>
      <c r="E290" s="29" t="str">
        <f>VLOOKUP(+C290,'[1]ANAGRAFICHE '!$A:$B,2,FALSE)</f>
        <v>FORNITURE ATTREZZATURE/ASSISTENZA/RICAMBI</v>
      </c>
    </row>
    <row r="291" spans="2:5" x14ac:dyDescent="0.35">
      <c r="B291" s="31">
        <v>45792</v>
      </c>
      <c r="C291" s="3" t="s">
        <v>115</v>
      </c>
      <c r="D291" s="30">
        <v>14364.7</v>
      </c>
      <c r="E291" s="29" t="str">
        <f>VLOOKUP(+C291,'[1]ANAGRAFICHE '!$A:$B,2,FALSE)</f>
        <v>FORNITURA MATERIALI DA RECUPERO</v>
      </c>
    </row>
    <row r="292" spans="2:5" x14ac:dyDescent="0.35">
      <c r="B292" s="31">
        <v>45792</v>
      </c>
      <c r="C292" s="3" t="s">
        <v>116</v>
      </c>
      <c r="D292" s="30">
        <v>690</v>
      </c>
      <c r="E292" s="29" t="str">
        <f>VLOOKUP(+C292,'[1]ANAGRAFICHE '!$A:$B,2,FALSE)</f>
        <v>SERVIZI GESTIONE/TRASPORTO/SMALTIMENTO RIFIUTI</v>
      </c>
    </row>
    <row r="293" spans="2:5" x14ac:dyDescent="0.35">
      <c r="B293" s="31">
        <v>45792</v>
      </c>
      <c r="C293" s="3" t="s">
        <v>117</v>
      </c>
      <c r="D293" s="30">
        <v>347</v>
      </c>
      <c r="E293" s="29" t="str">
        <f>VLOOKUP(+C293,'[1]ANAGRAFICHE '!$A:$B,2,FALSE)</f>
        <v>MANUTENZIONI</v>
      </c>
    </row>
    <row r="294" spans="2:5" x14ac:dyDescent="0.35">
      <c r="B294" s="31">
        <v>45792</v>
      </c>
      <c r="C294" s="3" t="s">
        <v>208</v>
      </c>
      <c r="D294" s="30">
        <v>2404.8000000000002</v>
      </c>
      <c r="E294" s="29" t="str">
        <f>VLOOKUP(+C294,'[1]ANAGRAFICHE '!$A:$B,2,FALSE)</f>
        <v>COLLEGIO SINDACALE</v>
      </c>
    </row>
    <row r="295" spans="2:5" x14ac:dyDescent="0.35">
      <c r="B295" s="31">
        <v>45792</v>
      </c>
      <c r="C295" s="3" t="s">
        <v>261</v>
      </c>
      <c r="D295" s="30">
        <v>1297.4000000000001</v>
      </c>
      <c r="E295" s="29" t="str">
        <f>VLOOKUP(+C295,'[1]ANAGRAFICHE '!$A:$B,2,FALSE)</f>
        <v>MANUTENZIONE ATTREZZATURE</v>
      </c>
    </row>
    <row r="296" spans="2:5" x14ac:dyDescent="0.35">
      <c r="B296" s="31">
        <v>45792</v>
      </c>
      <c r="C296" s="3" t="s">
        <v>213</v>
      </c>
      <c r="D296" s="30">
        <v>4136.08</v>
      </c>
      <c r="E296" s="29" t="str">
        <f>VLOOKUP(+C296,'[1]ANAGRAFICHE '!$A:$B,2,FALSE)</f>
        <v xml:space="preserve">CONSULENZE </v>
      </c>
    </row>
    <row r="297" spans="2:5" x14ac:dyDescent="0.35">
      <c r="B297" s="31">
        <v>45792</v>
      </c>
      <c r="C297" s="3" t="s">
        <v>120</v>
      </c>
      <c r="D297" s="30">
        <v>703.64</v>
      </c>
      <c r="E297" s="29" t="str">
        <f>VLOOKUP(+C297,'[1]ANAGRAFICHE '!$A:$B,2,FALSE)</f>
        <v>SERVIZIO MENSA DIPENDENTI</v>
      </c>
    </row>
    <row r="298" spans="2:5" x14ac:dyDescent="0.35">
      <c r="B298" s="31">
        <v>45792</v>
      </c>
      <c r="C298" s="3" t="s">
        <v>122</v>
      </c>
      <c r="D298" s="30">
        <v>750</v>
      </c>
      <c r="E298" s="29" t="str">
        <f>VLOOKUP(+C298,'[1]ANAGRAFICHE '!$A:$B,2,FALSE)</f>
        <v>FORNITURE</v>
      </c>
    </row>
    <row r="299" spans="2:5" x14ac:dyDescent="0.35">
      <c r="B299" s="31">
        <v>45792</v>
      </c>
      <c r="C299" s="3" t="s">
        <v>126</v>
      </c>
      <c r="D299" s="30">
        <v>23187.25</v>
      </c>
      <c r="E299" s="29" t="str">
        <f>VLOOKUP(+C299,'[1]ANAGRAFICHE '!$A:$B,2,FALSE)</f>
        <v>MANUTENZIONI EDILI</v>
      </c>
    </row>
    <row r="300" spans="2:5" x14ac:dyDescent="0.35">
      <c r="B300" s="31">
        <v>45792</v>
      </c>
      <c r="C300" s="3" t="s">
        <v>215</v>
      </c>
      <c r="D300" s="30">
        <v>639.6</v>
      </c>
      <c r="E300" s="29" t="str">
        <f>VLOOKUP(+C300,'[1]ANAGRAFICHE '!$A:$B,2,FALSE)</f>
        <v>MANUTENZIONI</v>
      </c>
    </row>
    <row r="301" spans="2:5" x14ac:dyDescent="0.35">
      <c r="B301" s="31">
        <v>45792</v>
      </c>
      <c r="C301" s="3" t="s">
        <v>263</v>
      </c>
      <c r="D301" s="30">
        <v>1700</v>
      </c>
      <c r="E301" s="29" t="str">
        <f>VLOOKUP(+C301,'[1]ANAGRAFICHE '!$A:$B,2,FALSE)</f>
        <v>FORNITURA/MANUTENZIONE E SERVIZI AUTOMEZZI</v>
      </c>
    </row>
    <row r="302" spans="2:5" x14ac:dyDescent="0.35">
      <c r="B302" s="31">
        <v>45792</v>
      </c>
      <c r="C302" s="3" t="s">
        <v>218</v>
      </c>
      <c r="D302" s="30">
        <v>465</v>
      </c>
      <c r="E302" s="29" t="str">
        <f>VLOOKUP(+C302,'[1]ANAGRAFICHE '!$A:$B,2,FALSE)</f>
        <v>VIGILANZA</v>
      </c>
    </row>
    <row r="303" spans="2:5" x14ac:dyDescent="0.35">
      <c r="B303" s="31">
        <v>45792</v>
      </c>
      <c r="C303" s="3" t="s">
        <v>127</v>
      </c>
      <c r="D303" s="30">
        <v>657.06</v>
      </c>
      <c r="E303" s="29" t="str">
        <f>VLOOKUP(+C303,'[1]ANAGRAFICHE '!$A:$B,2,FALSE)</f>
        <v>PRESTAZIONI SERVIZI</v>
      </c>
    </row>
    <row r="304" spans="2:5" x14ac:dyDescent="0.35">
      <c r="B304" s="31">
        <v>45792</v>
      </c>
      <c r="C304" s="3" t="s">
        <v>128</v>
      </c>
      <c r="D304" s="30">
        <v>7744</v>
      </c>
      <c r="E304" s="29" t="str">
        <f>VLOOKUP(+C304,'[1]ANAGRAFICHE '!$A:$B,2,FALSE)</f>
        <v>FORNITURE ATTREZZATURE/ASSISTENZA/RICAMBI</v>
      </c>
    </row>
    <row r="305" spans="2:5" x14ac:dyDescent="0.35">
      <c r="B305" s="31">
        <v>45792</v>
      </c>
      <c r="C305" s="3" t="s">
        <v>220</v>
      </c>
      <c r="D305" s="30">
        <v>67.5</v>
      </c>
      <c r="E305" s="29" t="str">
        <f>VLOOKUP(+C305,'[1]ANAGRAFICHE '!$A:$B,2,FALSE)</f>
        <v>FORNITURE</v>
      </c>
    </row>
    <row r="306" spans="2:5" x14ac:dyDescent="0.35">
      <c r="B306" s="31">
        <v>45792</v>
      </c>
      <c r="C306" s="3" t="s">
        <v>130</v>
      </c>
      <c r="D306" s="30">
        <v>2840</v>
      </c>
      <c r="E306" s="29" t="str">
        <f>VLOOKUP(+C306,'[1]ANAGRAFICHE '!$A:$B,2,FALSE)</f>
        <v>PRESTAZIONI SERVIZI COLLEGATE RIFIUTI</v>
      </c>
    </row>
    <row r="307" spans="2:5" x14ac:dyDescent="0.35">
      <c r="B307" s="31">
        <v>45792</v>
      </c>
      <c r="C307" s="3" t="s">
        <v>133</v>
      </c>
      <c r="D307" s="30">
        <v>1596</v>
      </c>
      <c r="E307" s="29" t="str">
        <f>VLOOKUP(+C307,'[1]ANAGRAFICHE '!$A:$B,2,FALSE)</f>
        <v>FORNITURE</v>
      </c>
    </row>
    <row r="308" spans="2:5" x14ac:dyDescent="0.35">
      <c r="B308" s="31">
        <v>45792</v>
      </c>
      <c r="C308" s="3" t="s">
        <v>136</v>
      </c>
      <c r="D308" s="30">
        <v>9457.9500000000007</v>
      </c>
      <c r="E308" s="29" t="str">
        <f>VLOOKUP(+C308,'[1]ANAGRAFICHE '!$A:$B,2,FALSE)</f>
        <v>FORNITURA MATERIALI DA RECUPERO</v>
      </c>
    </row>
    <row r="309" spans="2:5" x14ac:dyDescent="0.35">
      <c r="B309" s="31">
        <v>45792</v>
      </c>
      <c r="C309" s="3" t="s">
        <v>137</v>
      </c>
      <c r="D309" s="30">
        <v>8176.47</v>
      </c>
      <c r="E309" s="29" t="str">
        <f>VLOOKUP(+C309,'[1]ANAGRAFICHE '!$A:$B,2,FALSE)</f>
        <v>PRESTAZIONI SERVIZI</v>
      </c>
    </row>
    <row r="310" spans="2:5" x14ac:dyDescent="0.35">
      <c r="B310" s="31">
        <v>45792</v>
      </c>
      <c r="C310" s="3" t="s">
        <v>141</v>
      </c>
      <c r="D310" s="30">
        <v>198.63</v>
      </c>
      <c r="E310" s="29" t="str">
        <f>VLOOKUP(+C310,'[1]ANAGRAFICHE '!$A:$B,2,FALSE)</f>
        <v>FORNITURA/MANUTENZIONE E SERVIZI AUTOMEZZI</v>
      </c>
    </row>
    <row r="311" spans="2:5" x14ac:dyDescent="0.35">
      <c r="B311" s="31">
        <v>45792</v>
      </c>
      <c r="C311" s="3" t="s">
        <v>148</v>
      </c>
      <c r="D311" s="30">
        <v>236.3</v>
      </c>
      <c r="E311" s="29" t="str">
        <f>VLOOKUP(+C311,'[1]ANAGRAFICHE '!$A:$B,2,FALSE)</f>
        <v>SERVIZI GESTIONE/TRASPORTO/SMALTIMENTO RIFIUTI</v>
      </c>
    </row>
    <row r="312" spans="2:5" x14ac:dyDescent="0.35">
      <c r="B312" s="31">
        <v>45792</v>
      </c>
      <c r="C312" s="3" t="s">
        <v>237</v>
      </c>
      <c r="D312" s="30">
        <v>2289.75</v>
      </c>
      <c r="E312" s="29" t="str">
        <f>VLOOKUP(+C312,'[1]ANAGRAFICHE '!$A:$B,2,FALSE)</f>
        <v>UTENZE</v>
      </c>
    </row>
    <row r="313" spans="2:5" x14ac:dyDescent="0.35">
      <c r="B313" s="31">
        <v>45792</v>
      </c>
      <c r="C313" s="3" t="s">
        <v>276</v>
      </c>
      <c r="D313" s="30">
        <v>270</v>
      </c>
      <c r="E313" s="29" t="str">
        <f>VLOOKUP(+C313,'[1]ANAGRAFICHE '!$A:$B,2,FALSE)</f>
        <v>FORNITURE</v>
      </c>
    </row>
    <row r="314" spans="2:5" x14ac:dyDescent="0.35">
      <c r="B314" s="31">
        <v>45792</v>
      </c>
      <c r="C314" s="3" t="s">
        <v>273</v>
      </c>
      <c r="D314" s="30">
        <v>74.75</v>
      </c>
      <c r="E314" s="29" t="str">
        <f>VLOOKUP(+C314,'[1]ANAGRAFICHE '!$A:$B,2,FALSE)</f>
        <v>FORNITURA MATERIALI DA RECUPERO</v>
      </c>
    </row>
    <row r="315" spans="2:5" x14ac:dyDescent="0.35">
      <c r="B315" s="31">
        <v>45792</v>
      </c>
      <c r="C315" s="3" t="s">
        <v>315</v>
      </c>
      <c r="D315" s="30">
        <v>1339.27</v>
      </c>
      <c r="E315" s="29" t="str">
        <f>VLOOKUP(+C315,'[1]ANAGRAFICHE '!$A:$B,2,FALSE)</f>
        <v>NOLEGGI STRUMENTALI/ATTREZZATURE</v>
      </c>
    </row>
    <row r="316" spans="2:5" x14ac:dyDescent="0.35">
      <c r="B316" s="31">
        <v>45792</v>
      </c>
      <c r="C316" s="3" t="s">
        <v>324</v>
      </c>
      <c r="D316" s="30">
        <v>256.81</v>
      </c>
      <c r="E316" s="29" t="str">
        <f>VLOOKUP(+C316,'[1]ANAGRAFICHE '!$A:$B,2,FALSE)</f>
        <v>SERVIZIO MENSA DIPENDENTI</v>
      </c>
    </row>
    <row r="317" spans="2:5" x14ac:dyDescent="0.35">
      <c r="B317" s="31">
        <v>45792</v>
      </c>
      <c r="C317" s="3" t="s">
        <v>343</v>
      </c>
      <c r="D317" s="30">
        <v>861.53</v>
      </c>
      <c r="E317" s="29" t="str">
        <f>VLOOKUP(+C317,'[1]ANAGRAFICHE '!$A:$B,2,FALSE)</f>
        <v>FORNITURA/MANUTENZIONE E SERVIZI AUTOMEZZI</v>
      </c>
    </row>
    <row r="318" spans="2:5" x14ac:dyDescent="0.35">
      <c r="B318" s="31">
        <v>45792</v>
      </c>
      <c r="C318" s="3" t="s">
        <v>342</v>
      </c>
      <c r="D318" s="30">
        <v>4458</v>
      </c>
      <c r="E318" s="29" t="str">
        <f>VLOOKUP(+C318,'[1]ANAGRAFICHE '!$A:$B,2,FALSE)</f>
        <v>FORNITURE ATTREZZATURE/ASSISTENZA/RICAMBI</v>
      </c>
    </row>
    <row r="319" spans="2:5" x14ac:dyDescent="0.35">
      <c r="B319" s="31">
        <v>45792</v>
      </c>
      <c r="C319" s="3" t="s">
        <v>341</v>
      </c>
      <c r="D319" s="30">
        <v>500</v>
      </c>
      <c r="E319" s="29" t="str">
        <f>VLOOKUP(+C319,'[1]ANAGRAFICHE '!$A:$B,2,FALSE)</f>
        <v>FORNITURE</v>
      </c>
    </row>
    <row r="320" spans="2:5" x14ac:dyDescent="0.35">
      <c r="B320" s="31">
        <v>45792</v>
      </c>
      <c r="C320" s="3" t="s">
        <v>340</v>
      </c>
      <c r="D320" s="30">
        <v>700</v>
      </c>
      <c r="E320" s="29" t="str">
        <f>VLOOKUP(+C320,'[1]ANAGRAFICHE '!$A:$B,2,FALSE)</f>
        <v>MANUTENZIONI EDILI</v>
      </c>
    </row>
    <row r="321" spans="2:5" x14ac:dyDescent="0.35">
      <c r="B321" s="31">
        <v>45792</v>
      </c>
      <c r="C321" s="3" t="s">
        <v>339</v>
      </c>
      <c r="D321" s="30">
        <v>634</v>
      </c>
      <c r="E321" s="29" t="str">
        <f>VLOOKUP(+C321,'[1]ANAGRAFICHE '!$A:$B,2,FALSE)</f>
        <v>MANUTENZIONI</v>
      </c>
    </row>
    <row r="322" spans="2:5" x14ac:dyDescent="0.35">
      <c r="B322" s="31">
        <v>45792</v>
      </c>
      <c r="C322" s="3" t="s">
        <v>338</v>
      </c>
      <c r="D322" s="30">
        <v>7225.09</v>
      </c>
      <c r="E322" s="29" t="str">
        <f>VLOOKUP(+C322,'[1]ANAGRAFICHE '!$A:$B,2,FALSE)</f>
        <v xml:space="preserve">CONSULENZE </v>
      </c>
    </row>
    <row r="323" spans="2:5" x14ac:dyDescent="0.35">
      <c r="B323" s="31">
        <v>45792</v>
      </c>
      <c r="C323" s="3" t="s">
        <v>337</v>
      </c>
      <c r="D323" s="30">
        <v>281.14999999999998</v>
      </c>
      <c r="E323" s="29" t="str">
        <f>VLOOKUP(+C323,'[1]ANAGRAFICHE '!$A:$B,2,FALSE)</f>
        <v>FORNITURA/MANUTENZIONE E SERVIZI AUTOMEZZI</v>
      </c>
    </row>
    <row r="324" spans="2:5" x14ac:dyDescent="0.35">
      <c r="B324" s="31">
        <v>45792</v>
      </c>
      <c r="C324" s="3" t="s">
        <v>336</v>
      </c>
      <c r="D324" s="30">
        <v>300</v>
      </c>
      <c r="E324" s="29" t="str">
        <f>VLOOKUP(+C324,'[1]ANAGRAFICHE '!$A:$B,2,FALSE)</f>
        <v>MANUTENZIONI EDILI</v>
      </c>
    </row>
    <row r="325" spans="2:5" x14ac:dyDescent="0.35">
      <c r="B325" s="31">
        <v>45792</v>
      </c>
      <c r="C325" s="3" t="s">
        <v>335</v>
      </c>
      <c r="D325" s="30">
        <v>1461</v>
      </c>
      <c r="E325" s="29" t="str">
        <f>VLOOKUP(+C325,'[1]ANAGRAFICHE '!$A:$B,2,FALSE)</f>
        <v>MANUTENZIONE ATTREZZATURE</v>
      </c>
    </row>
    <row r="326" spans="2:5" x14ac:dyDescent="0.35">
      <c r="B326" s="31">
        <v>45792</v>
      </c>
      <c r="C326" s="3" t="s">
        <v>323</v>
      </c>
      <c r="D326" s="30">
        <v>271.82</v>
      </c>
      <c r="E326" s="29" t="str">
        <f>VLOOKUP(+C326,'[1]ANAGRAFICHE '!$A:$B,2,FALSE)</f>
        <v>SERVIZIO MENSA DIPENDENTI</v>
      </c>
    </row>
    <row r="327" spans="2:5" x14ac:dyDescent="0.35">
      <c r="B327" s="31">
        <v>45792</v>
      </c>
      <c r="C327" s="3" t="s">
        <v>334</v>
      </c>
      <c r="D327" s="30">
        <v>159.02000000000001</v>
      </c>
      <c r="E327" s="29" t="str">
        <f>VLOOKUP(+C327,'[1]ANAGRAFICHE '!$A:$B,2,FALSE)</f>
        <v>MANUTENZIONE ATTREZZATURE</v>
      </c>
    </row>
    <row r="328" spans="2:5" x14ac:dyDescent="0.35">
      <c r="B328" s="31">
        <v>45792</v>
      </c>
      <c r="C328" s="3" t="s">
        <v>333</v>
      </c>
      <c r="D328" s="30">
        <v>2250</v>
      </c>
      <c r="E328" s="29" t="str">
        <f>VLOOKUP(+C328,'[1]ANAGRAFICHE '!$A:$B,2,FALSE)</f>
        <v>MANUTENZIONI</v>
      </c>
    </row>
    <row r="329" spans="2:5" x14ac:dyDescent="0.35">
      <c r="B329" s="31">
        <v>45793</v>
      </c>
      <c r="C329" s="3" t="s">
        <v>191</v>
      </c>
      <c r="D329" s="30">
        <v>697.99</v>
      </c>
      <c r="E329" s="29" t="str">
        <f>VLOOKUP(+C329,'[1]ANAGRAFICHE '!$A:$B,2,FALSE)</f>
        <v>UTENZE</v>
      </c>
    </row>
    <row r="330" spans="2:5" x14ac:dyDescent="0.35">
      <c r="B330" s="31">
        <v>45793</v>
      </c>
      <c r="C330" s="3" t="s">
        <v>210</v>
      </c>
      <c r="D330" s="30">
        <v>70.66</v>
      </c>
      <c r="E330" s="29" t="str">
        <f>VLOOKUP(+C330,'[1]ANAGRAFICHE '!$A:$B,2,FALSE)</f>
        <v>SERVIZI FINANZIARI</v>
      </c>
    </row>
    <row r="331" spans="2:5" x14ac:dyDescent="0.35">
      <c r="B331" s="31">
        <v>45795</v>
      </c>
      <c r="C331" s="3" t="s">
        <v>156</v>
      </c>
      <c r="D331" s="30">
        <v>250</v>
      </c>
      <c r="E331" s="29" t="str">
        <f>VLOOKUP(+C331,'[1]ANAGRAFICHE '!$A:$B,2,FALSE)</f>
        <v>PRESTAZIONI SERVIZI</v>
      </c>
    </row>
    <row r="332" spans="2:5" x14ac:dyDescent="0.35">
      <c r="B332" s="31">
        <v>45796</v>
      </c>
      <c r="C332" s="3" t="s">
        <v>4</v>
      </c>
      <c r="D332" s="30">
        <v>181.49</v>
      </c>
      <c r="E332" s="29" t="str">
        <f>VLOOKUP(+C332,'[1]ANAGRAFICHE '!$A:$B,2,FALSE)</f>
        <v>UTENZE</v>
      </c>
    </row>
    <row r="333" spans="2:5" x14ac:dyDescent="0.35">
      <c r="B333" s="31">
        <v>45803</v>
      </c>
      <c r="C333" s="3" t="s">
        <v>4</v>
      </c>
      <c r="D333" s="30">
        <v>83.38</v>
      </c>
      <c r="E333" s="29" t="str">
        <f>VLOOKUP(+C333,'[1]ANAGRAFICHE '!$A:$B,2,FALSE)</f>
        <v>UTENZE</v>
      </c>
    </row>
    <row r="334" spans="2:5" x14ac:dyDescent="0.35">
      <c r="B334" s="31">
        <v>45803</v>
      </c>
      <c r="C334" s="3" t="s">
        <v>150</v>
      </c>
      <c r="D334" s="30">
        <v>96.32</v>
      </c>
      <c r="E334" s="29" t="str">
        <f>VLOOKUP(+C334,'[1]ANAGRAFICHE '!$A:$B,2,FALSE)</f>
        <v>UTENZE</v>
      </c>
    </row>
    <row r="335" spans="2:5" x14ac:dyDescent="0.35">
      <c r="B335" s="31">
        <v>45803</v>
      </c>
      <c r="C335" s="3" t="s">
        <v>154</v>
      </c>
      <c r="D335" s="30">
        <v>3124.93</v>
      </c>
      <c r="E335" s="29" t="str">
        <f>VLOOKUP(+C335,'[1]ANAGRAFICHE '!$A:$B,2,FALSE)</f>
        <v>UTENZE</v>
      </c>
    </row>
    <row r="336" spans="2:5" x14ac:dyDescent="0.35">
      <c r="B336" s="31">
        <v>45803</v>
      </c>
      <c r="C336" s="3" t="s">
        <v>23</v>
      </c>
      <c r="D336" s="30">
        <v>22125.4</v>
      </c>
      <c r="E336" s="29" t="str">
        <f>VLOOKUP(+C336,'[1]ANAGRAFICHE '!$A:$B,2,FALSE)</f>
        <v>UTENZE</v>
      </c>
    </row>
    <row r="337" spans="2:5" x14ac:dyDescent="0.35">
      <c r="B337" s="31">
        <v>45804</v>
      </c>
      <c r="C337" s="3" t="s">
        <v>317</v>
      </c>
      <c r="D337" s="30">
        <v>71.12</v>
      </c>
      <c r="E337" s="29" t="str">
        <f>VLOOKUP(+C337,'[1]ANAGRAFICHE '!$A:$B,2,FALSE)</f>
        <v>COSTI INERENTI IL PERSONALE</v>
      </c>
    </row>
    <row r="338" spans="2:5" x14ac:dyDescent="0.35">
      <c r="B338" s="31">
        <v>45805</v>
      </c>
      <c r="C338" s="3" t="s">
        <v>155</v>
      </c>
      <c r="D338" s="30">
        <v>46.77</v>
      </c>
      <c r="E338" s="29" t="str">
        <f>VLOOKUP(+C338,'[1]ANAGRAFICHE '!$A:$B,2,FALSE)</f>
        <v>UTENZE</v>
      </c>
    </row>
    <row r="339" spans="2:5" x14ac:dyDescent="0.35">
      <c r="B339" s="31">
        <v>45806</v>
      </c>
      <c r="C339" s="3" t="s">
        <v>156</v>
      </c>
      <c r="D339" s="30">
        <v>67.33</v>
      </c>
      <c r="E339" s="29" t="str">
        <f>VLOOKUP(+C339,'[1]ANAGRAFICHE '!$A:$B,2,FALSE)</f>
        <v>PRESTAZIONI SERVIZI</v>
      </c>
    </row>
    <row r="340" spans="2:5" x14ac:dyDescent="0.35">
      <c r="B340" s="31">
        <v>45807</v>
      </c>
      <c r="C340" s="3" t="s">
        <v>157</v>
      </c>
      <c r="D340" s="30">
        <v>20.46</v>
      </c>
      <c r="E340" s="29" t="str">
        <f>VLOOKUP(+C340,'[1]ANAGRAFICHE '!$A:$B,2,FALSE)</f>
        <v>PEDAGGI AUTOSTRADALI</v>
      </c>
    </row>
    <row r="341" spans="2:5" x14ac:dyDescent="0.35">
      <c r="B341" s="31">
        <v>45807</v>
      </c>
      <c r="C341" s="3" t="s">
        <v>158</v>
      </c>
      <c r="D341" s="30">
        <v>949.2</v>
      </c>
      <c r="E341" s="29" t="str">
        <f>VLOOKUP(+C341,'[1]ANAGRAFICHE '!$A:$B,2,FALSE)</f>
        <v>PEDAGGI AUTOSTRADALI</v>
      </c>
    </row>
    <row r="342" spans="2:5" x14ac:dyDescent="0.35">
      <c r="B342" s="31">
        <v>45807</v>
      </c>
      <c r="C342" s="3" t="s">
        <v>332</v>
      </c>
      <c r="D342" s="30">
        <v>1290</v>
      </c>
      <c r="E342" s="29" t="str">
        <f>VLOOKUP(+C342,'[1]ANAGRAFICHE '!$A:$B,2,FALSE)</f>
        <v>FORNITURE</v>
      </c>
    </row>
    <row r="343" spans="2:5" x14ac:dyDescent="0.35">
      <c r="B343" s="31">
        <v>45807</v>
      </c>
      <c r="C343" s="3" t="s">
        <v>331</v>
      </c>
      <c r="D343" s="30">
        <v>13500.26</v>
      </c>
      <c r="E343" s="29" t="str">
        <f>VLOOKUP(+C343,'[1]ANAGRAFICHE '!$A:$B,2,FALSE)</f>
        <v>PRESTAZIONI SERVIZI</v>
      </c>
    </row>
    <row r="344" spans="2:5" x14ac:dyDescent="0.35">
      <c r="B344" s="31">
        <v>45811</v>
      </c>
      <c r="C344" s="3" t="s">
        <v>161</v>
      </c>
      <c r="D344" s="30">
        <v>4016.6</v>
      </c>
      <c r="E344" s="29" t="str">
        <f>VLOOKUP(+C344,'[1]ANAGRAFICHE '!$A:$B,2,FALSE)</f>
        <v>FORNITURA MATERIALI DA RECUPERO</v>
      </c>
    </row>
    <row r="345" spans="2:5" x14ac:dyDescent="0.35">
      <c r="B345" s="31">
        <v>45811</v>
      </c>
      <c r="C345" s="3" t="s">
        <v>13</v>
      </c>
      <c r="D345" s="30">
        <v>3874.3</v>
      </c>
      <c r="E345" s="29" t="str">
        <f>VLOOKUP(+C345,'[1]ANAGRAFICHE '!$A:$B,2,FALSE)</f>
        <v>FORNITURA MATERIALI DA RECUPERO</v>
      </c>
    </row>
    <row r="346" spans="2:5" x14ac:dyDescent="0.35">
      <c r="B346" s="31">
        <v>45811</v>
      </c>
      <c r="C346" s="3" t="s">
        <v>163</v>
      </c>
      <c r="D346" s="30">
        <v>18775.47</v>
      </c>
      <c r="E346" s="29" t="str">
        <f>VLOOKUP(+C346,'[1]ANAGRAFICHE '!$A:$B,2,FALSE)</f>
        <v>SERVIZIO MENSA DIPENDENTI</v>
      </c>
    </row>
    <row r="347" spans="2:5" x14ac:dyDescent="0.35">
      <c r="B347" s="31">
        <v>45811</v>
      </c>
      <c r="C347" s="3" t="s">
        <v>164</v>
      </c>
      <c r="D347" s="30">
        <v>16989.650000000001</v>
      </c>
      <c r="E347" s="29" t="str">
        <f>VLOOKUP(+C347,'[1]ANAGRAFICHE '!$A:$B,2,FALSE)</f>
        <v>FORNITURA/MANUTENZIONE E SERVIZI AUTOMEZZI</v>
      </c>
    </row>
    <row r="348" spans="2:5" x14ac:dyDescent="0.35">
      <c r="B348" s="31">
        <v>45811</v>
      </c>
      <c r="C348" s="3" t="s">
        <v>277</v>
      </c>
      <c r="D348" s="30">
        <v>2947.13</v>
      </c>
      <c r="E348" s="29" t="str">
        <f>VLOOKUP(+C348,'[1]ANAGRAFICHE '!$A:$B,2,FALSE)</f>
        <v>FORNITURA/MANUTENZIONE E SERVIZI AUTOMEZZI</v>
      </c>
    </row>
    <row r="349" spans="2:5" x14ac:dyDescent="0.35">
      <c r="B349" s="31">
        <v>45811</v>
      </c>
      <c r="C349" s="3" t="s">
        <v>14</v>
      </c>
      <c r="D349" s="30">
        <v>75497.34</v>
      </c>
      <c r="E349" s="29" t="str">
        <f>VLOOKUP(+C349,'[1]ANAGRAFICHE '!$A:$B,2,FALSE)</f>
        <v>NOLEGGI STRUMENTALI/ATTREZZATURE</v>
      </c>
    </row>
    <row r="350" spans="2:5" x14ac:dyDescent="0.35">
      <c r="B350" s="31">
        <v>45811</v>
      </c>
      <c r="C350" s="3" t="s">
        <v>165</v>
      </c>
      <c r="D350" s="30">
        <v>34145.61</v>
      </c>
      <c r="E350" s="29" t="str">
        <f>VLOOKUP(+C350,'[1]ANAGRAFICHE '!$A:$B,2,FALSE)</f>
        <v>FORNITURA/MANUTENZIONE E SERVIZI AUTOMEZZI</v>
      </c>
    </row>
    <row r="351" spans="2:5" x14ac:dyDescent="0.35">
      <c r="B351" s="31">
        <v>45811</v>
      </c>
      <c r="C351" s="3" t="s">
        <v>167</v>
      </c>
      <c r="D351" s="30">
        <v>8032.2</v>
      </c>
      <c r="E351" s="29" t="str">
        <f>VLOOKUP(+C351,'[1]ANAGRAFICHE '!$A:$B,2,FALSE)</f>
        <v>SERVIZI GESTIONE/TRASPORTO/SMALTIMENTO RIFIUTI</v>
      </c>
    </row>
    <row r="352" spans="2:5" x14ac:dyDescent="0.35">
      <c r="B352" s="31">
        <v>45811</v>
      </c>
      <c r="C352" s="3" t="s">
        <v>168</v>
      </c>
      <c r="D352" s="30">
        <v>10279.040000000001</v>
      </c>
      <c r="E352" s="29" t="str">
        <f>VLOOKUP(+C352,'[1]ANAGRAFICHE '!$A:$B,2,FALSE)</f>
        <v>FORNITURA/MANUTENZIONE E SERVIZI AUTOMEZZI</v>
      </c>
    </row>
    <row r="353" spans="2:5" x14ac:dyDescent="0.35">
      <c r="B353" s="31">
        <v>45811</v>
      </c>
      <c r="C353" s="3" t="s">
        <v>169</v>
      </c>
      <c r="D353" s="30">
        <v>1507.5</v>
      </c>
      <c r="E353" s="29" t="str">
        <f>VLOOKUP(+C353,'[1]ANAGRAFICHE '!$A:$B,2,FALSE)</f>
        <v>SERVIZI INFORMATICI</v>
      </c>
    </row>
    <row r="354" spans="2:5" x14ac:dyDescent="0.35">
      <c r="B354" s="31">
        <v>45811</v>
      </c>
      <c r="C354" s="3" t="s">
        <v>16</v>
      </c>
      <c r="D354" s="30">
        <v>22924.720000000001</v>
      </c>
      <c r="E354" s="29" t="str">
        <f>VLOOKUP(+C354,'[1]ANAGRAFICHE '!$A:$B,2,FALSE)</f>
        <v>SERVIZI GESTIONE/TRASPORTO/SMALTIMENTO RIFIUTI</v>
      </c>
    </row>
    <row r="355" spans="2:5" x14ac:dyDescent="0.35">
      <c r="B355" s="31">
        <v>45811</v>
      </c>
      <c r="C355" s="3" t="s">
        <v>170</v>
      </c>
      <c r="D355" s="30">
        <v>9903.43</v>
      </c>
      <c r="E355" s="29" t="str">
        <f>VLOOKUP(+C355,'[1]ANAGRAFICHE '!$A:$B,2,FALSE)</f>
        <v>FORNITURA/MANUTENZIONE E SERVIZI AUTOMEZZI</v>
      </c>
    </row>
    <row r="356" spans="2:5" x14ac:dyDescent="0.35">
      <c r="B356" s="31">
        <v>45811</v>
      </c>
      <c r="C356" s="3" t="s">
        <v>171</v>
      </c>
      <c r="D356" s="30">
        <v>660.4</v>
      </c>
      <c r="E356" s="29" t="str">
        <f>VLOOKUP(+C356,'[1]ANAGRAFICHE '!$A:$B,2,FALSE)</f>
        <v>FORNITURE</v>
      </c>
    </row>
    <row r="357" spans="2:5" x14ac:dyDescent="0.35">
      <c r="B357" s="31">
        <v>45811</v>
      </c>
      <c r="C357" s="3" t="s">
        <v>17</v>
      </c>
      <c r="D357" s="30">
        <v>3900</v>
      </c>
      <c r="E357" s="29" t="str">
        <f>VLOOKUP(+C357,'[1]ANAGRAFICHE '!$A:$B,2,FALSE)</f>
        <v>SERVIZI INFORMATICI</v>
      </c>
    </row>
    <row r="358" spans="2:5" x14ac:dyDescent="0.35">
      <c r="B358" s="31">
        <v>45811</v>
      </c>
      <c r="C358" s="3" t="s">
        <v>72</v>
      </c>
      <c r="D358" s="30">
        <v>900</v>
      </c>
      <c r="E358" s="29" t="str">
        <f>VLOOKUP(+C358,'[1]ANAGRAFICHE '!$A:$B,2,FALSE)</f>
        <v xml:space="preserve">CONSULENZE </v>
      </c>
    </row>
    <row r="359" spans="2:5" x14ac:dyDescent="0.35">
      <c r="B359" s="31">
        <v>45811</v>
      </c>
      <c r="C359" s="3" t="s">
        <v>239</v>
      </c>
      <c r="D359" s="30">
        <v>5834</v>
      </c>
      <c r="E359" s="29" t="str">
        <f>VLOOKUP(+C359,'[1]ANAGRAFICHE '!$A:$B,2,FALSE)</f>
        <v>FORNITURE</v>
      </c>
    </row>
    <row r="360" spans="2:5" x14ac:dyDescent="0.35">
      <c r="B360" s="31">
        <v>45811</v>
      </c>
      <c r="C360" s="3" t="s">
        <v>172</v>
      </c>
      <c r="D360" s="30">
        <v>33002.199999999997</v>
      </c>
      <c r="E360" s="29" t="str">
        <f>VLOOKUP(+C360,'[1]ANAGRAFICHE '!$A:$B,2,FALSE)</f>
        <v>CARBURANTE</v>
      </c>
    </row>
    <row r="361" spans="2:5" x14ac:dyDescent="0.35">
      <c r="B361" s="31">
        <v>45811</v>
      </c>
      <c r="C361" s="3" t="s">
        <v>18</v>
      </c>
      <c r="D361" s="30">
        <v>360</v>
      </c>
      <c r="E361" s="29" t="str">
        <f>VLOOKUP(+C361,'[1]ANAGRAFICHE '!$A:$B,2,FALSE)</f>
        <v>NOLEGGI STRUMENTALI/ATTREZZATURE</v>
      </c>
    </row>
    <row r="362" spans="2:5" x14ac:dyDescent="0.35">
      <c r="B362" s="31">
        <v>45811</v>
      </c>
      <c r="C362" s="3" t="s">
        <v>173</v>
      </c>
      <c r="D362" s="30">
        <v>14833.33</v>
      </c>
      <c r="E362" s="29" t="str">
        <f>VLOOKUP(+C362,'[1]ANAGRAFICHE '!$A:$B,2,FALSE)</f>
        <v>PRESTAZIONI SERVIZI COLLEGATE RIFIUTI</v>
      </c>
    </row>
    <row r="363" spans="2:5" x14ac:dyDescent="0.35">
      <c r="B363" s="31">
        <v>45811</v>
      </c>
      <c r="C363" s="3" t="s">
        <v>174</v>
      </c>
      <c r="D363" s="30">
        <v>26050</v>
      </c>
      <c r="E363" s="29" t="str">
        <f>VLOOKUP(+C363,'[1]ANAGRAFICHE '!$A:$B,2,FALSE)</f>
        <v>CARBURANTE</v>
      </c>
    </row>
    <row r="364" spans="2:5" x14ac:dyDescent="0.35">
      <c r="B364" s="31">
        <v>45811</v>
      </c>
      <c r="C364" s="3" t="s">
        <v>19</v>
      </c>
      <c r="D364" s="30">
        <v>124</v>
      </c>
      <c r="E364" s="29" t="str">
        <f>VLOOKUP(+C364,'[1]ANAGRAFICHE '!$A:$B,2,FALSE)</f>
        <v>FORNITURE</v>
      </c>
    </row>
    <row r="365" spans="2:5" x14ac:dyDescent="0.35">
      <c r="B365" s="31">
        <v>45811</v>
      </c>
      <c r="C365" s="3" t="s">
        <v>175</v>
      </c>
      <c r="D365" s="30">
        <v>1740.5</v>
      </c>
      <c r="E365" s="29" t="str">
        <f>VLOOKUP(+C365,'[1]ANAGRAFICHE '!$A:$B,2,FALSE)</f>
        <v>UTENZE</v>
      </c>
    </row>
    <row r="366" spans="2:5" x14ac:dyDescent="0.35">
      <c r="B366" s="31">
        <v>45811</v>
      </c>
      <c r="C366" s="3" t="s">
        <v>241</v>
      </c>
      <c r="D366" s="30">
        <v>9274.65</v>
      </c>
      <c r="E366" s="29" t="str">
        <f>VLOOKUP(+C366,'[1]ANAGRAFICHE '!$A:$B,2,FALSE)</f>
        <v>SERVIZI GESTIONE/TRASPORTO/SMALTIMENTO RIFIUTI</v>
      </c>
    </row>
    <row r="367" spans="2:5" x14ac:dyDescent="0.35">
      <c r="B367" s="31">
        <v>45811</v>
      </c>
      <c r="C367" s="3" t="s">
        <v>176</v>
      </c>
      <c r="D367" s="30">
        <v>40.799999999999997</v>
      </c>
      <c r="E367" s="29" t="str">
        <f>VLOOKUP(+C367,'[1]ANAGRAFICHE '!$A:$B,2,FALSE)</f>
        <v>FORNITURA MATERIALI DA RECUPERO</v>
      </c>
    </row>
    <row r="368" spans="2:5" x14ac:dyDescent="0.35">
      <c r="B368" s="31">
        <v>45811</v>
      </c>
      <c r="C368" s="3" t="s">
        <v>177</v>
      </c>
      <c r="D368" s="30">
        <v>336.8</v>
      </c>
      <c r="E368" s="29" t="str">
        <f>VLOOKUP(+C368,'[1]ANAGRAFICHE '!$A:$B,2,FALSE)</f>
        <v>FORNITURA MATERIALI DA RECUPERO</v>
      </c>
    </row>
    <row r="369" spans="2:5" x14ac:dyDescent="0.35">
      <c r="B369" s="31">
        <v>45811</v>
      </c>
      <c r="C369" s="3" t="s">
        <v>20</v>
      </c>
      <c r="D369" s="30">
        <v>10146.469999999999</v>
      </c>
      <c r="E369" s="29" t="str">
        <f>VLOOKUP(+C369,'[1]ANAGRAFICHE '!$A:$B,2,FALSE)</f>
        <v>SERVIZI GESTIONE/TRASPORTO/SMALTIMENTO RIFIUTI</v>
      </c>
    </row>
    <row r="370" spans="2:5" x14ac:dyDescent="0.35">
      <c r="B370" s="31">
        <v>45811</v>
      </c>
      <c r="C370" s="3" t="s">
        <v>178</v>
      </c>
      <c r="D370" s="30">
        <v>280.10000000000002</v>
      </c>
      <c r="E370" s="29" t="str">
        <f>VLOOKUP(+C370,'[1]ANAGRAFICHE '!$A:$B,2,FALSE)</f>
        <v>FORNITURA/MANUTENZIONE E SERVIZI AUTOMEZZI</v>
      </c>
    </row>
    <row r="371" spans="2:5" x14ac:dyDescent="0.35">
      <c r="B371" s="31">
        <v>45811</v>
      </c>
      <c r="C371" s="3" t="s">
        <v>242</v>
      </c>
      <c r="D371" s="30">
        <v>1178.77</v>
      </c>
      <c r="E371" s="29" t="str">
        <f>VLOOKUP(+C371,'[1]ANAGRAFICHE '!$A:$B,2,FALSE)</f>
        <v>NOLEGGI STRUMENTALI/ATTREZZATURE</v>
      </c>
    </row>
    <row r="372" spans="2:5" x14ac:dyDescent="0.35">
      <c r="B372" s="31">
        <v>45811</v>
      </c>
      <c r="C372" s="3" t="s">
        <v>179</v>
      </c>
      <c r="D372" s="30">
        <v>440.25</v>
      </c>
      <c r="E372" s="29" t="str">
        <f>VLOOKUP(+C372,'[1]ANAGRAFICHE '!$A:$B,2,FALSE)</f>
        <v>FORNITURE</v>
      </c>
    </row>
    <row r="373" spans="2:5" x14ac:dyDescent="0.35">
      <c r="B373" s="31">
        <v>45811</v>
      </c>
      <c r="C373" s="3" t="s">
        <v>180</v>
      </c>
      <c r="D373" s="30">
        <v>3300</v>
      </c>
      <c r="E373" s="29" t="str">
        <f>VLOOKUP(+C373,'[1]ANAGRAFICHE '!$A:$B,2,FALSE)</f>
        <v>MANUTENZIONE ATTREZZATURE</v>
      </c>
    </row>
    <row r="374" spans="2:5" x14ac:dyDescent="0.35">
      <c r="B374" s="31">
        <v>45811</v>
      </c>
      <c r="C374" s="3" t="s">
        <v>181</v>
      </c>
      <c r="D374" s="30">
        <v>7408.95</v>
      </c>
      <c r="E374" s="29" t="str">
        <f>VLOOKUP(+C374,'[1]ANAGRAFICHE '!$A:$B,2,FALSE)</f>
        <v>UTENZE</v>
      </c>
    </row>
    <row r="375" spans="2:5" x14ac:dyDescent="0.35">
      <c r="B375" s="31">
        <v>45811</v>
      </c>
      <c r="C375" s="3" t="s">
        <v>182</v>
      </c>
      <c r="D375" s="30">
        <v>300.51</v>
      </c>
      <c r="E375" s="29" t="str">
        <f>VLOOKUP(+C375,'[1]ANAGRAFICHE '!$A:$B,2,FALSE)</f>
        <v>FORNITURE</v>
      </c>
    </row>
    <row r="376" spans="2:5" x14ac:dyDescent="0.35">
      <c r="B376" s="31">
        <v>45811</v>
      </c>
      <c r="C376" s="3" t="s">
        <v>21</v>
      </c>
      <c r="D376" s="30">
        <v>15800.65</v>
      </c>
      <c r="E376" s="29" t="str">
        <f>VLOOKUP(+C376,'[1]ANAGRAFICHE '!$A:$B,2,FALSE)</f>
        <v>SERVIZI GESTIONE/TRASPORTO/SMALTIMENTO RIFIUTI</v>
      </c>
    </row>
    <row r="377" spans="2:5" x14ac:dyDescent="0.35">
      <c r="B377" s="31">
        <v>45811</v>
      </c>
      <c r="C377" s="3" t="s">
        <v>5</v>
      </c>
      <c r="D377" s="30">
        <v>964.84</v>
      </c>
      <c r="E377" s="29" t="str">
        <f>VLOOKUP(+C377,'[1]ANAGRAFICHE '!$A:$B,2,FALSE)</f>
        <v>UTENZE</v>
      </c>
    </row>
    <row r="378" spans="2:5" x14ac:dyDescent="0.35">
      <c r="B378" s="31">
        <v>45811</v>
      </c>
      <c r="C378" s="3" t="s">
        <v>183</v>
      </c>
      <c r="D378" s="30">
        <v>3300</v>
      </c>
      <c r="E378" s="29" t="str">
        <f>VLOOKUP(+C378,'[1]ANAGRAFICHE '!$A:$B,2,FALSE)</f>
        <v>SERVIZI GESTIONE/TRASPORTO/SMALTIMENTO RIFIUTI</v>
      </c>
    </row>
    <row r="379" spans="2:5" x14ac:dyDescent="0.35">
      <c r="B379" s="31">
        <v>45811</v>
      </c>
      <c r="C379" s="3" t="s">
        <v>7</v>
      </c>
      <c r="D379" s="30">
        <v>474.75</v>
      </c>
      <c r="E379" s="29" t="str">
        <f>VLOOKUP(+C379,'[1]ANAGRAFICHE '!$A:$B,2,FALSE)</f>
        <v>CARBURANTE</v>
      </c>
    </row>
    <row r="380" spans="2:5" x14ac:dyDescent="0.35">
      <c r="B380" s="31">
        <v>45811</v>
      </c>
      <c r="C380" s="3" t="s">
        <v>243</v>
      </c>
      <c r="D380" s="30">
        <v>12409.88</v>
      </c>
      <c r="E380" s="29" t="str">
        <f>VLOOKUP(+C380,'[1]ANAGRAFICHE '!$A:$B,2,FALSE)</f>
        <v xml:space="preserve">CONSULENZE </v>
      </c>
    </row>
    <row r="381" spans="2:5" x14ac:dyDescent="0.35">
      <c r="B381" s="31">
        <v>45811</v>
      </c>
      <c r="C381" s="3" t="s">
        <v>188</v>
      </c>
      <c r="D381" s="30">
        <v>3893.76</v>
      </c>
      <c r="E381" s="29" t="str">
        <f>VLOOKUP(+C381,'[1]ANAGRAFICHE '!$A:$B,2,FALSE)</f>
        <v>SERVIZI GESTIONE/TRASPORTO/SMALTIMENTO RIFIUTI</v>
      </c>
    </row>
    <row r="382" spans="2:5" x14ac:dyDescent="0.35">
      <c r="B382" s="31">
        <v>45811</v>
      </c>
      <c r="C382" s="3" t="s">
        <v>25</v>
      </c>
      <c r="D382" s="30">
        <v>9936.23</v>
      </c>
      <c r="E382" s="29" t="str">
        <f>VLOOKUP(+C382,'[1]ANAGRAFICHE '!$A:$B,2,FALSE)</f>
        <v>FORNITURE</v>
      </c>
    </row>
    <row r="383" spans="2:5" x14ac:dyDescent="0.35">
      <c r="B383" s="31">
        <v>45811</v>
      </c>
      <c r="C383" s="3" t="s">
        <v>190</v>
      </c>
      <c r="D383" s="30">
        <v>33.06</v>
      </c>
      <c r="E383" s="29" t="str">
        <f>VLOOKUP(+C383,'[1]ANAGRAFICHE '!$A:$B,2,FALSE)</f>
        <v>FORNITURE ATTREZZATURE/ASSISTENZA/RICAMBI</v>
      </c>
    </row>
    <row r="384" spans="2:5" x14ac:dyDescent="0.35">
      <c r="B384" s="31">
        <v>45811</v>
      </c>
      <c r="C384" s="3" t="s">
        <v>26</v>
      </c>
      <c r="D384" s="30">
        <v>1558.17</v>
      </c>
      <c r="E384" s="29" t="str">
        <f>VLOOKUP(+C384,'[1]ANAGRAFICHE '!$A:$B,2,FALSE)</f>
        <v>AGENZIA PER IL LAVORO</v>
      </c>
    </row>
    <row r="385" spans="2:5" x14ac:dyDescent="0.35">
      <c r="B385" s="31">
        <v>45811</v>
      </c>
      <c r="C385" s="3" t="s">
        <v>28</v>
      </c>
      <c r="D385" s="30">
        <v>8937.08</v>
      </c>
      <c r="E385" s="29" t="str">
        <f>VLOOKUP(+C385,'[1]ANAGRAFICHE '!$A:$B,2,FALSE)</f>
        <v>FORNITURE</v>
      </c>
    </row>
    <row r="386" spans="2:5" x14ac:dyDescent="0.35">
      <c r="B386" s="31">
        <v>45811</v>
      </c>
      <c r="C386" s="3" t="s">
        <v>9</v>
      </c>
      <c r="D386" s="30">
        <v>3000</v>
      </c>
      <c r="E386" s="29" t="str">
        <f>VLOOKUP(+C386,'[1]ANAGRAFICHE '!$A:$B,2,FALSE)</f>
        <v>FORNITURA/MANUTENZIONE E SERVIZI AUTOMEZZI</v>
      </c>
    </row>
    <row r="387" spans="2:5" x14ac:dyDescent="0.35">
      <c r="B387" s="31">
        <v>45811</v>
      </c>
      <c r="C387" s="3" t="s">
        <v>281</v>
      </c>
      <c r="D387" s="30">
        <v>676.8</v>
      </c>
      <c r="E387" s="29" t="str">
        <f>VLOOKUP(+C387,'[1]ANAGRAFICHE '!$A:$B,2,FALSE)</f>
        <v>FORNITURA MATERIALI DA RECUPERO</v>
      </c>
    </row>
    <row r="388" spans="2:5" x14ac:dyDescent="0.35">
      <c r="B388" s="31">
        <v>45811</v>
      </c>
      <c r="C388" s="3" t="s">
        <v>315</v>
      </c>
      <c r="D388" s="30">
        <v>1407.98</v>
      </c>
      <c r="E388" s="29" t="str">
        <f>VLOOKUP(+C388,'[1]ANAGRAFICHE '!$A:$B,2,FALSE)</f>
        <v>NOLEGGI STRUMENTALI/ATTREZZATURE</v>
      </c>
    </row>
    <row r="389" spans="2:5" x14ac:dyDescent="0.35">
      <c r="B389" s="31">
        <v>45813</v>
      </c>
      <c r="C389" s="3" t="s">
        <v>29</v>
      </c>
      <c r="D389" s="30">
        <v>244245.07</v>
      </c>
      <c r="E389" s="29" t="str">
        <f>VLOOKUP(+C389,'[1]ANAGRAFICHE '!$A:$B,2,FALSE)</f>
        <v>SERVIZI GESTIONE/TRASPORTO/SMALTIMENTO RIFIUTI</v>
      </c>
    </row>
    <row r="390" spans="2:5" x14ac:dyDescent="0.35">
      <c r="B390" s="31">
        <v>45813</v>
      </c>
      <c r="C390" s="3" t="s">
        <v>4</v>
      </c>
      <c r="D390" s="30">
        <v>43.7</v>
      </c>
      <c r="E390" s="29" t="str">
        <f>VLOOKUP(+C390,'[1]ANAGRAFICHE '!$A:$B,2,FALSE)</f>
        <v>UTENZE</v>
      </c>
    </row>
    <row r="391" spans="2:5" x14ac:dyDescent="0.35">
      <c r="B391" s="31">
        <v>45817</v>
      </c>
      <c r="C391" s="3" t="s">
        <v>29</v>
      </c>
      <c r="D391" s="30">
        <v>218388.27</v>
      </c>
      <c r="E391" s="29" t="str">
        <f>VLOOKUP(+C391,'[1]ANAGRAFICHE '!$A:$B,2,FALSE)</f>
        <v>SERVIZI GESTIONE/TRASPORTO/SMALTIMENTO RIFIUTI</v>
      </c>
    </row>
    <row r="392" spans="2:5" x14ac:dyDescent="0.35">
      <c r="B392" s="31">
        <v>45817</v>
      </c>
      <c r="C392" s="3" t="s">
        <v>4</v>
      </c>
      <c r="D392" s="30">
        <v>45.05</v>
      </c>
      <c r="E392" s="29" t="str">
        <f>VLOOKUP(+C392,'[1]ANAGRAFICHE '!$A:$B,2,FALSE)</f>
        <v>UTENZE</v>
      </c>
    </row>
    <row r="393" spans="2:5" x14ac:dyDescent="0.35">
      <c r="B393" s="31">
        <v>45817</v>
      </c>
      <c r="C393" s="3" t="s">
        <v>23</v>
      </c>
      <c r="D393" s="30">
        <v>1076.04</v>
      </c>
      <c r="E393" s="29" t="str">
        <f>VLOOKUP(+C393,'[1]ANAGRAFICHE '!$A:$B,2,FALSE)</f>
        <v>UTENZE</v>
      </c>
    </row>
    <row r="394" spans="2:5" x14ac:dyDescent="0.35">
      <c r="B394" s="31">
        <v>45817</v>
      </c>
      <c r="C394" s="3" t="s">
        <v>330</v>
      </c>
      <c r="D394" s="30">
        <v>32</v>
      </c>
      <c r="E394" s="29" t="str">
        <f>VLOOKUP(+C394,'[1]ANAGRAFICHE '!$A:$B,2,FALSE)</f>
        <v>SERVIZIO MENSA DIPENDENTI</v>
      </c>
    </row>
    <row r="395" spans="2:5" x14ac:dyDescent="0.35">
      <c r="B395" s="31">
        <v>45818</v>
      </c>
      <c r="C395" s="3" t="s">
        <v>12</v>
      </c>
      <c r="D395" s="30">
        <v>2706</v>
      </c>
      <c r="E395" s="29" t="str">
        <f>VLOOKUP(+C395,'[1]ANAGRAFICHE '!$A:$B,2,FALSE)</f>
        <v>SERVIZI GESTIONE/TRASPORTO/SMALTIMENTO RIFIUTI</v>
      </c>
    </row>
    <row r="396" spans="2:5" x14ac:dyDescent="0.35">
      <c r="B396" s="31">
        <v>45818</v>
      </c>
      <c r="C396" s="3" t="s">
        <v>22</v>
      </c>
      <c r="D396" s="30">
        <v>6688.57</v>
      </c>
      <c r="E396" s="29" t="str">
        <f>VLOOKUP(+C396,'[1]ANAGRAFICHE '!$A:$B,2,FALSE)</f>
        <v>NOLEGGI STRUMENTALI/ATTREZZATURE</v>
      </c>
    </row>
    <row r="397" spans="2:5" x14ac:dyDescent="0.35">
      <c r="B397" s="31">
        <v>45818</v>
      </c>
      <c r="C397" s="3" t="s">
        <v>192</v>
      </c>
      <c r="D397" s="30">
        <v>7475</v>
      </c>
      <c r="E397" s="29" t="str">
        <f>VLOOKUP(+C397,'[1]ANAGRAFICHE '!$A:$B,2,FALSE)</f>
        <v>FORNITURE ATTREZZATURE/ASSISTENZA/RICAMBI</v>
      </c>
    </row>
    <row r="398" spans="2:5" x14ac:dyDescent="0.35">
      <c r="B398" s="31">
        <v>45820</v>
      </c>
      <c r="C398" s="3" t="s">
        <v>42</v>
      </c>
      <c r="D398" s="30">
        <v>-1320</v>
      </c>
      <c r="E398" s="29" t="str">
        <f>VLOOKUP(+C398,'[1]ANAGRAFICHE '!$A:$B,2,FALSE)</f>
        <v>FORNITURE</v>
      </c>
    </row>
    <row r="399" spans="2:5" x14ac:dyDescent="0.35">
      <c r="B399" s="31">
        <v>45820</v>
      </c>
      <c r="C399" s="3" t="s">
        <v>4</v>
      </c>
      <c r="D399" s="30">
        <v>74.78</v>
      </c>
      <c r="E399" s="29" t="str">
        <f>VLOOKUP(+C399,'[1]ANAGRAFICHE '!$A:$B,2,FALSE)</f>
        <v>UTENZE</v>
      </c>
    </row>
    <row r="400" spans="2:5" x14ac:dyDescent="0.35">
      <c r="B400" s="31">
        <v>45824</v>
      </c>
      <c r="C400" s="3" t="s">
        <v>45</v>
      </c>
      <c r="D400" s="30">
        <v>51693.2</v>
      </c>
      <c r="E400" s="29" t="str">
        <f>VLOOKUP(+C400,'[1]ANAGRAFICHE '!$A:$B,2,FALSE)</f>
        <v>SERVIZI GESTIONE/TRASPORTO/SMALTIMENTO RIFIUTI</v>
      </c>
    </row>
    <row r="401" spans="2:5" x14ac:dyDescent="0.35">
      <c r="B401" s="31">
        <v>45824</v>
      </c>
      <c r="C401" s="3" t="s">
        <v>101</v>
      </c>
      <c r="D401" s="30">
        <v>18441.7</v>
      </c>
      <c r="E401" s="29" t="str">
        <f>VLOOKUP(+C401,'[1]ANAGRAFICHE '!$A:$B,2,FALSE)</f>
        <v>CARBURANTE</v>
      </c>
    </row>
    <row r="402" spans="2:5" x14ac:dyDescent="0.35">
      <c r="B402" s="31">
        <v>45824</v>
      </c>
      <c r="C402" s="3" t="s">
        <v>108</v>
      </c>
      <c r="D402" s="30">
        <v>74093.64</v>
      </c>
      <c r="E402" s="29" t="str">
        <f>VLOOKUP(+C402,'[1]ANAGRAFICHE '!$A:$B,2,FALSE)</f>
        <v>CARBURANTE</v>
      </c>
    </row>
    <row r="403" spans="2:5" x14ac:dyDescent="0.35">
      <c r="B403" s="31">
        <v>45825</v>
      </c>
      <c r="C403" s="3" t="s">
        <v>329</v>
      </c>
      <c r="D403" s="30">
        <v>150</v>
      </c>
      <c r="E403" s="29" t="str">
        <f>VLOOKUP(+C403,'[1]ANAGRAFICHE '!$A:$B,2,FALSE)</f>
        <v>CONSORZIO PER IL RICICLO DEGLI IMBALLAGGI DI BASE CELLULOSICA</v>
      </c>
    </row>
    <row r="404" spans="2:5" x14ac:dyDescent="0.35">
      <c r="B404" s="31">
        <v>45825</v>
      </c>
      <c r="C404" s="3" t="s">
        <v>30</v>
      </c>
      <c r="D404" s="30">
        <v>15545.609999999999</v>
      </c>
      <c r="E404" s="29" t="str">
        <f>VLOOKUP(+C404,'[1]ANAGRAFICHE '!$A:$B,2,FALSE)</f>
        <v>SERVIZI GESTIONE/TRASPORTO/SMALTIMENTO RIFIUTI</v>
      </c>
    </row>
    <row r="405" spans="2:5" x14ac:dyDescent="0.35">
      <c r="B405" s="31">
        <v>45825</v>
      </c>
      <c r="C405" s="3" t="s">
        <v>31</v>
      </c>
      <c r="D405" s="30">
        <v>170899.18</v>
      </c>
      <c r="E405" s="29" t="str">
        <f>VLOOKUP(+C405,'[1]ANAGRAFICHE '!$A:$B,2,FALSE)</f>
        <v>SERVIZI GESTIONE/TRASPORTO/SMALTIMENTO RIFIUTI</v>
      </c>
    </row>
    <row r="406" spans="2:5" x14ac:dyDescent="0.35">
      <c r="B406" s="31">
        <v>45825</v>
      </c>
      <c r="C406" s="3" t="s">
        <v>34</v>
      </c>
      <c r="D406" s="30">
        <v>46826.75</v>
      </c>
      <c r="E406" s="29" t="str">
        <f>VLOOKUP(+C406,'[1]ANAGRAFICHE '!$A:$B,2,FALSE)</f>
        <v>SERVIZI GESTIONE/TRASPORTO/SMALTIMENTO RIFIUTI</v>
      </c>
    </row>
    <row r="407" spans="2:5" x14ac:dyDescent="0.35">
      <c r="B407" s="31">
        <v>45825</v>
      </c>
      <c r="C407" s="3" t="s">
        <v>35</v>
      </c>
      <c r="D407" s="30">
        <v>2741.32</v>
      </c>
      <c r="E407" s="29" t="str">
        <f>VLOOKUP(+C407,'[1]ANAGRAFICHE '!$A:$B,2,FALSE)</f>
        <v>CONSORZIO PER IL RICICLO DEL PET</v>
      </c>
    </row>
    <row r="408" spans="2:5" x14ac:dyDescent="0.35">
      <c r="B408" s="31">
        <v>45825</v>
      </c>
      <c r="C408" s="3" t="s">
        <v>37</v>
      </c>
      <c r="D408" s="30">
        <v>14828.26</v>
      </c>
      <c r="E408" s="29" t="str">
        <f>VLOOKUP(+C408,'[1]ANAGRAFICHE '!$A:$B,2,FALSE)</f>
        <v>SERVIZI GESTIONE/TRASPORTO/SMALTIMENTO RIFIUTI</v>
      </c>
    </row>
    <row r="409" spans="2:5" x14ac:dyDescent="0.35">
      <c r="B409" s="31">
        <v>45825</v>
      </c>
      <c r="C409" s="3" t="s">
        <v>38</v>
      </c>
      <c r="D409" s="30">
        <v>10671.93</v>
      </c>
      <c r="E409" s="29" t="str">
        <f>VLOOKUP(+C409,'[1]ANAGRAFICHE '!$A:$B,2,FALSE)</f>
        <v>FORNITURE ATTREZZATURE/ASSISTENZA/RICAMBI</v>
      </c>
    </row>
    <row r="410" spans="2:5" x14ac:dyDescent="0.35">
      <c r="B410" s="31">
        <v>45825</v>
      </c>
      <c r="C410" s="3" t="s">
        <v>252</v>
      </c>
      <c r="D410" s="30">
        <v>1840.4</v>
      </c>
      <c r="E410" s="29" t="str">
        <f>VLOOKUP(+C410,'[1]ANAGRAFICHE '!$A:$B,2,FALSE)</f>
        <v xml:space="preserve">AFFITTI </v>
      </c>
    </row>
    <row r="411" spans="2:5" x14ac:dyDescent="0.35">
      <c r="B411" s="31">
        <v>45825</v>
      </c>
      <c r="C411" s="3" t="s">
        <v>39</v>
      </c>
      <c r="D411" s="30">
        <v>83145.899999999994</v>
      </c>
      <c r="E411" s="29" t="str">
        <f>VLOOKUP(+C411,'[1]ANAGRAFICHE '!$A:$B,2,FALSE)</f>
        <v>SERVIZI GESTIONE/TRASPORTO/SMALTIMENTO RIFIUTI</v>
      </c>
    </row>
    <row r="412" spans="2:5" x14ac:dyDescent="0.35">
      <c r="B412" s="31">
        <v>45825</v>
      </c>
      <c r="C412" s="3" t="s">
        <v>40</v>
      </c>
      <c r="D412" s="30">
        <v>4835.32</v>
      </c>
      <c r="E412" s="29" t="str">
        <f>VLOOKUP(+C412,'[1]ANAGRAFICHE '!$A:$B,2,FALSE)</f>
        <v>SERVIZI GESTIONE/TRASPORTO/SMALTIMENTO RIFIUTI</v>
      </c>
    </row>
    <row r="413" spans="2:5" x14ac:dyDescent="0.35">
      <c r="B413" s="31">
        <v>45825</v>
      </c>
      <c r="C413" s="3" t="s">
        <v>41</v>
      </c>
      <c r="D413" s="30">
        <v>575</v>
      </c>
      <c r="E413" s="29" t="str">
        <f>VLOOKUP(+C413,'[1]ANAGRAFICHE '!$A:$B,2,FALSE)</f>
        <v>SERVIZI GESTIONE/TRASPORTO/SMALTIMENTO RIFIUTI</v>
      </c>
    </row>
    <row r="414" spans="2:5" x14ac:dyDescent="0.35">
      <c r="B414" s="31">
        <v>45825</v>
      </c>
      <c r="C414" s="3" t="s">
        <v>42</v>
      </c>
      <c r="D414" s="30">
        <v>2561</v>
      </c>
      <c r="E414" s="29" t="str">
        <f>VLOOKUP(+C414,'[1]ANAGRAFICHE '!$A:$B,2,FALSE)</f>
        <v>FORNITURE</v>
      </c>
    </row>
    <row r="415" spans="2:5" x14ac:dyDescent="0.35">
      <c r="B415" s="31">
        <v>45825</v>
      </c>
      <c r="C415" s="3" t="s">
        <v>43</v>
      </c>
      <c r="D415" s="30">
        <v>26022.32</v>
      </c>
      <c r="E415" s="29" t="str">
        <f>VLOOKUP(+C415,'[1]ANAGRAFICHE '!$A:$B,2,FALSE)</f>
        <v>FORNITURA/MANUTENZIONE E SERVIZI AUTOMEZZI</v>
      </c>
    </row>
    <row r="416" spans="2:5" x14ac:dyDescent="0.35">
      <c r="B416" s="31">
        <v>45825</v>
      </c>
      <c r="C416" s="3" t="s">
        <v>194</v>
      </c>
      <c r="D416" s="30">
        <v>2362.37</v>
      </c>
      <c r="E416" s="29" t="str">
        <f>VLOOKUP(+C416,'[1]ANAGRAFICHE '!$A:$B,2,FALSE)</f>
        <v>SERVIZI GESTIONE/TRASPORTO/SMALTIMENTO RIFIUTI</v>
      </c>
    </row>
    <row r="417" spans="2:5" x14ac:dyDescent="0.35">
      <c r="B417" s="31">
        <v>45825</v>
      </c>
      <c r="C417" s="3" t="s">
        <v>44</v>
      </c>
      <c r="D417" s="30">
        <v>4251.2</v>
      </c>
      <c r="E417" s="29" t="str">
        <f>VLOOKUP(+C417,'[1]ANAGRAFICHE '!$A:$B,2,FALSE)</f>
        <v>SERVIZI GESTIONE/TRASPORTO/SMALTIMENTO RIFIUTI</v>
      </c>
    </row>
    <row r="418" spans="2:5" x14ac:dyDescent="0.35">
      <c r="B418" s="31">
        <v>45825</v>
      </c>
      <c r="C418" s="3" t="s">
        <v>46</v>
      </c>
      <c r="D418" s="30">
        <v>12913.16</v>
      </c>
      <c r="E418" s="29" t="str">
        <f>VLOOKUP(+C418,'[1]ANAGRAFICHE '!$A:$B,2,FALSE)</f>
        <v>SERVIZI GESTIONE/TRASPORTO/SMALTIMENTO RIFIUTI</v>
      </c>
    </row>
    <row r="419" spans="2:5" x14ac:dyDescent="0.35">
      <c r="B419" s="31">
        <v>45825</v>
      </c>
      <c r="C419" s="3" t="s">
        <v>47</v>
      </c>
      <c r="D419" s="30">
        <v>343.2</v>
      </c>
      <c r="E419" s="29" t="str">
        <f>VLOOKUP(+C419,'[1]ANAGRAFICHE '!$A:$B,2,FALSE)</f>
        <v>SERVIZI GESTIONE/TRASPORTO/SMALTIMENTO RIFIUTI</v>
      </c>
    </row>
    <row r="420" spans="2:5" x14ac:dyDescent="0.35">
      <c r="B420" s="31">
        <v>45825</v>
      </c>
      <c r="C420" s="3" t="s">
        <v>48</v>
      </c>
      <c r="D420" s="30">
        <v>2889</v>
      </c>
      <c r="E420" s="29" t="str">
        <f>VLOOKUP(+C420,'[1]ANAGRAFICHE '!$A:$B,2,FALSE)</f>
        <v>SERVIZI GESTIONE/TRASPORTO/SMALTIMENTO RIFIUTI</v>
      </c>
    </row>
    <row r="421" spans="2:5" x14ac:dyDescent="0.35">
      <c r="B421" s="31">
        <v>45825</v>
      </c>
      <c r="C421" s="3" t="s">
        <v>49</v>
      </c>
      <c r="D421" s="30">
        <v>430.95</v>
      </c>
      <c r="E421" s="29" t="str">
        <f>VLOOKUP(+C421,'[1]ANAGRAFICHE '!$A:$B,2,FALSE)</f>
        <v>FORNITURE</v>
      </c>
    </row>
    <row r="422" spans="2:5" x14ac:dyDescent="0.35">
      <c r="B422" s="31">
        <v>45825</v>
      </c>
      <c r="C422" s="3" t="s">
        <v>50</v>
      </c>
      <c r="D422" s="30">
        <v>5087.2</v>
      </c>
      <c r="E422" s="29" t="str">
        <f>VLOOKUP(+C422,'[1]ANAGRAFICHE '!$A:$B,2,FALSE)</f>
        <v>FORNITURA/MANUTENZIONE E SERVIZI AUTOMEZZI</v>
      </c>
    </row>
    <row r="423" spans="2:5" x14ac:dyDescent="0.35">
      <c r="B423" s="31">
        <v>45825</v>
      </c>
      <c r="C423" s="3" t="s">
        <v>51</v>
      </c>
      <c r="D423" s="30">
        <v>2118.25</v>
      </c>
      <c r="E423" s="29" t="str">
        <f>VLOOKUP(+C423,'[1]ANAGRAFICHE '!$A:$B,2,FALSE)</f>
        <v>PRESTAZIONI SERVIZI COLLEGATE RIFIUTI</v>
      </c>
    </row>
    <row r="424" spans="2:5" x14ac:dyDescent="0.35">
      <c r="B424" s="31">
        <v>45825</v>
      </c>
      <c r="C424" s="3" t="s">
        <v>52</v>
      </c>
      <c r="D424" s="30">
        <v>490.91</v>
      </c>
      <c r="E424" s="29" t="str">
        <f>VLOOKUP(+C424,'[1]ANAGRAFICHE '!$A:$B,2,FALSE)</f>
        <v>SERVIZIO MENSA DIPENDENTI</v>
      </c>
    </row>
    <row r="425" spans="2:5" x14ac:dyDescent="0.35">
      <c r="B425" s="31">
        <v>45825</v>
      </c>
      <c r="C425" s="3" t="s">
        <v>53</v>
      </c>
      <c r="D425" s="30">
        <v>5744.95</v>
      </c>
      <c r="E425" s="29" t="str">
        <f>VLOOKUP(+C425,'[1]ANAGRAFICHE '!$A:$B,2,FALSE)</f>
        <v>FORNITURA/MANUTENZIONE E SERVIZI AUTOMEZZI</v>
      </c>
    </row>
    <row r="426" spans="2:5" x14ac:dyDescent="0.35">
      <c r="B426" s="31">
        <v>45825</v>
      </c>
      <c r="C426" s="3" t="s">
        <v>54</v>
      </c>
      <c r="D426" s="30">
        <v>6265.7199999999993</v>
      </c>
      <c r="E426" s="29" t="str">
        <f>VLOOKUP(+C426,'[1]ANAGRAFICHE '!$A:$B,2,FALSE)</f>
        <v>NOLEGGI STRUMENTALI/ATTREZZATURE</v>
      </c>
    </row>
    <row r="427" spans="2:5" x14ac:dyDescent="0.35">
      <c r="B427" s="31">
        <v>45825</v>
      </c>
      <c r="C427" s="3" t="s">
        <v>55</v>
      </c>
      <c r="D427" s="30">
        <v>29541</v>
      </c>
      <c r="E427" s="29" t="str">
        <f>VLOOKUP(+C427,'[1]ANAGRAFICHE '!$A:$B,2,FALSE)</f>
        <v>SERVIZI GESTIONE/TRASPORTO/SMALTIMENTO RIFIUTI</v>
      </c>
    </row>
    <row r="428" spans="2:5" x14ac:dyDescent="0.35">
      <c r="B428" s="31">
        <v>45825</v>
      </c>
      <c r="C428" s="3" t="s">
        <v>56</v>
      </c>
      <c r="D428" s="30">
        <v>24549.200000000001</v>
      </c>
      <c r="E428" s="29" t="str">
        <f>VLOOKUP(+C428,'[1]ANAGRAFICHE '!$A:$B,2,FALSE)</f>
        <v>SERVIZI GESTIONE/TRASPORTO/SMALTIMENTO RIFIUTI</v>
      </c>
    </row>
    <row r="429" spans="2:5" x14ac:dyDescent="0.35">
      <c r="B429" s="31">
        <v>45825</v>
      </c>
      <c r="C429" s="3" t="s">
        <v>57</v>
      </c>
      <c r="D429" s="30">
        <v>53084.009999999995</v>
      </c>
      <c r="E429" s="29" t="str">
        <f>VLOOKUP(+C429,'[1]ANAGRAFICHE '!$A:$B,2,FALSE)</f>
        <v>SERVIZI GESTIONE/TRASPORTO/SMALTIMENTO RIFIUTI</v>
      </c>
    </row>
    <row r="430" spans="2:5" x14ac:dyDescent="0.35">
      <c r="B430" s="31">
        <v>45825</v>
      </c>
      <c r="C430" s="3" t="s">
        <v>58</v>
      </c>
      <c r="D430" s="30">
        <v>172.73</v>
      </c>
      <c r="E430" s="29" t="str">
        <f>VLOOKUP(+C430,'[1]ANAGRAFICHE '!$A:$B,2,FALSE)</f>
        <v>SERVIZIO MENSA DIPENDENTI</v>
      </c>
    </row>
    <row r="431" spans="2:5" x14ac:dyDescent="0.35">
      <c r="B431" s="31">
        <v>45825</v>
      </c>
      <c r="C431" s="3" t="s">
        <v>59</v>
      </c>
      <c r="D431" s="30">
        <v>227.27</v>
      </c>
      <c r="E431" s="29" t="str">
        <f>VLOOKUP(+C431,'[1]ANAGRAFICHE '!$A:$B,2,FALSE)</f>
        <v>SERVIZIO MENSA DIPENDENTI</v>
      </c>
    </row>
    <row r="432" spans="2:5" x14ac:dyDescent="0.35">
      <c r="B432" s="31">
        <v>45825</v>
      </c>
      <c r="C432" s="3" t="s">
        <v>60</v>
      </c>
      <c r="D432" s="30">
        <v>6126.04</v>
      </c>
      <c r="E432" s="29" t="str">
        <f>VLOOKUP(+C432,'[1]ANAGRAFICHE '!$A:$B,2,FALSE)</f>
        <v>SERVIZI GESTIONE/TRASPORTO/SMALTIMENTO RIFIUTI</v>
      </c>
    </row>
    <row r="433" spans="2:5" x14ac:dyDescent="0.35">
      <c r="B433" s="31">
        <v>45825</v>
      </c>
      <c r="C433" s="3" t="s">
        <v>61</v>
      </c>
      <c r="D433" s="30">
        <v>325.49</v>
      </c>
      <c r="E433" s="29" t="str">
        <f>VLOOKUP(+C433,'[1]ANAGRAFICHE '!$A:$B,2,FALSE)</f>
        <v>PRATICHE AUTOMEZZI</v>
      </c>
    </row>
    <row r="434" spans="2:5" x14ac:dyDescent="0.35">
      <c r="B434" s="31">
        <v>45825</v>
      </c>
      <c r="C434" s="3" t="s">
        <v>62</v>
      </c>
      <c r="D434" s="30">
        <v>60</v>
      </c>
      <c r="E434" s="29" t="str">
        <f>VLOOKUP(+C434,'[1]ANAGRAFICHE '!$A:$B,2,FALSE)</f>
        <v>FORNITURE</v>
      </c>
    </row>
    <row r="435" spans="2:5" x14ac:dyDescent="0.35">
      <c r="B435" s="31">
        <v>45825</v>
      </c>
      <c r="C435" s="3" t="s">
        <v>63</v>
      </c>
      <c r="D435" s="30">
        <v>1225</v>
      </c>
      <c r="E435" s="29" t="str">
        <f>VLOOKUP(+C435,'[1]ANAGRAFICHE '!$A:$B,2,FALSE)</f>
        <v>FORNITURE</v>
      </c>
    </row>
    <row r="436" spans="2:5" x14ac:dyDescent="0.35">
      <c r="B436" s="31">
        <v>45825</v>
      </c>
      <c r="C436" s="3" t="s">
        <v>195</v>
      </c>
      <c r="D436" s="30">
        <v>2710</v>
      </c>
      <c r="E436" s="29" t="str">
        <f>VLOOKUP(+C436,'[1]ANAGRAFICHE '!$A:$B,2,FALSE)</f>
        <v>FORNITURE ATTREZZATURE/ASSISTENZA/RICAMBI</v>
      </c>
    </row>
    <row r="437" spans="2:5" x14ac:dyDescent="0.35">
      <c r="B437" s="31">
        <v>45825</v>
      </c>
      <c r="C437" s="3" t="s">
        <v>64</v>
      </c>
      <c r="D437" s="30">
        <v>561.64</v>
      </c>
      <c r="E437" s="29" t="str">
        <f>VLOOKUP(+C437,'[1]ANAGRAFICHE '!$A:$B,2,FALSE)</f>
        <v>MANUTENZIONI</v>
      </c>
    </row>
    <row r="438" spans="2:5" x14ac:dyDescent="0.35">
      <c r="B438" s="31">
        <v>45825</v>
      </c>
      <c r="C438" s="3" t="s">
        <v>65</v>
      </c>
      <c r="D438" s="30">
        <v>8773.2999999999993</v>
      </c>
      <c r="E438" s="29" t="str">
        <f>VLOOKUP(+C438,'[1]ANAGRAFICHE '!$A:$B,2,FALSE)</f>
        <v>PRESTAZIONI SERVIZI COLLEGATE RIFIUTI</v>
      </c>
    </row>
    <row r="439" spans="2:5" x14ac:dyDescent="0.35">
      <c r="B439" s="31">
        <v>45825</v>
      </c>
      <c r="C439" s="3" t="s">
        <v>66</v>
      </c>
      <c r="D439" s="30">
        <v>3770.49</v>
      </c>
      <c r="E439" s="29" t="str">
        <f>VLOOKUP(+C439,'[1]ANAGRAFICHE '!$A:$B,2,FALSE)</f>
        <v xml:space="preserve">AFFITTI </v>
      </c>
    </row>
    <row r="440" spans="2:5" x14ac:dyDescent="0.35">
      <c r="B440" s="31">
        <v>45825</v>
      </c>
      <c r="C440" s="3" t="s">
        <v>67</v>
      </c>
      <c r="D440" s="30">
        <v>51589.759999999995</v>
      </c>
      <c r="E440" s="29" t="str">
        <f>VLOOKUP(+C440,'[1]ANAGRAFICHE '!$A:$B,2,FALSE)</f>
        <v>SERVIZI GESTIONE/TRASPORTO/SMALTIMENTO RIFIUTI</v>
      </c>
    </row>
    <row r="441" spans="2:5" x14ac:dyDescent="0.35">
      <c r="B441" s="31">
        <v>45825</v>
      </c>
      <c r="C441" s="3" t="s">
        <v>68</v>
      </c>
      <c r="D441" s="30">
        <v>58318.71</v>
      </c>
      <c r="E441" s="29" t="str">
        <f>VLOOKUP(+C441,'[1]ANAGRAFICHE '!$A:$B,2,FALSE)</f>
        <v>FORNITURA/MANUTENZIONE E SERVIZI AUTOMEZZI</v>
      </c>
    </row>
    <row r="442" spans="2:5" x14ac:dyDescent="0.35">
      <c r="B442" s="31">
        <v>45825</v>
      </c>
      <c r="C442" s="3" t="s">
        <v>69</v>
      </c>
      <c r="D442" s="30">
        <v>31427.54</v>
      </c>
      <c r="E442" s="29" t="str">
        <f>VLOOKUP(+C442,'[1]ANAGRAFICHE '!$A:$B,2,FALSE)</f>
        <v>SERVIZI GESTIONE/TRASPORTO/SMALTIMENTO RIFIUTI</v>
      </c>
    </row>
    <row r="443" spans="2:5" x14ac:dyDescent="0.35">
      <c r="B443" s="31">
        <v>45825</v>
      </c>
      <c r="C443" s="3" t="s">
        <v>70</v>
      </c>
      <c r="D443" s="30">
        <v>5700</v>
      </c>
      <c r="E443" s="29" t="str">
        <f>VLOOKUP(+C443,'[1]ANAGRAFICHE '!$A:$B,2,FALSE)</f>
        <v>PRESTAZIONI SERVIZI COLLEGATE RIFIUTI</v>
      </c>
    </row>
    <row r="444" spans="2:5" x14ac:dyDescent="0.35">
      <c r="B444" s="31">
        <v>45825</v>
      </c>
      <c r="C444" s="3" t="s">
        <v>71</v>
      </c>
      <c r="D444" s="30">
        <v>7570.6</v>
      </c>
      <c r="E444" s="29" t="str">
        <f>VLOOKUP(+C444,'[1]ANAGRAFICHE '!$A:$B,2,FALSE)</f>
        <v>SERVIZI GESTIONE/TRASPORTO/SMALTIMENTO RIFIUTI</v>
      </c>
    </row>
    <row r="445" spans="2:5" x14ac:dyDescent="0.35">
      <c r="B445" s="31">
        <v>45825</v>
      </c>
      <c r="C445" s="3" t="s">
        <v>72</v>
      </c>
      <c r="D445" s="30">
        <v>1200</v>
      </c>
      <c r="E445" s="29" t="str">
        <f>VLOOKUP(+C445,'[1]ANAGRAFICHE '!$A:$B,2,FALSE)</f>
        <v xml:space="preserve">CONSULENZE </v>
      </c>
    </row>
    <row r="446" spans="2:5" x14ac:dyDescent="0.35">
      <c r="B446" s="31">
        <v>45825</v>
      </c>
      <c r="C446" s="3" t="s">
        <v>73</v>
      </c>
      <c r="D446" s="30">
        <v>3111.5</v>
      </c>
      <c r="E446" s="29" t="str">
        <f>VLOOKUP(+C446,'[1]ANAGRAFICHE '!$A:$B,2,FALSE)</f>
        <v>SERVIZI PULIZIA/GUARDIANIA</v>
      </c>
    </row>
    <row r="447" spans="2:5" x14ac:dyDescent="0.35">
      <c r="B447" s="31">
        <v>45825</v>
      </c>
      <c r="C447" s="3" t="s">
        <v>74</v>
      </c>
      <c r="D447" s="30">
        <v>12577.650000000001</v>
      </c>
      <c r="E447" s="29" t="str">
        <f>VLOOKUP(+C447,'[1]ANAGRAFICHE '!$A:$B,2,FALSE)</f>
        <v>PRESTAZIONI SERVIZI COLLEGATE RIFIUTI</v>
      </c>
    </row>
    <row r="448" spans="2:5" x14ac:dyDescent="0.35">
      <c r="B448" s="31">
        <v>45825</v>
      </c>
      <c r="C448" s="3" t="s">
        <v>75</v>
      </c>
      <c r="D448" s="30">
        <v>5249.52</v>
      </c>
      <c r="E448" s="29" t="str">
        <f>VLOOKUP(+C448,'[1]ANAGRAFICHE '!$A:$B,2,FALSE)</f>
        <v>PRESTAZIONI SERVIZI COLLEGATE RIFIUTI</v>
      </c>
    </row>
    <row r="449" spans="2:5" x14ac:dyDescent="0.35">
      <c r="B449" s="31">
        <v>45825</v>
      </c>
      <c r="C449" s="3" t="s">
        <v>76</v>
      </c>
      <c r="D449" s="30">
        <v>64</v>
      </c>
      <c r="E449" s="29" t="str">
        <f>VLOOKUP(+C449,'[1]ANAGRAFICHE '!$A:$B,2,FALSE)</f>
        <v>PRESTAZIONI SERVIZI COLLEGATE RIFIUTI</v>
      </c>
    </row>
    <row r="450" spans="2:5" x14ac:dyDescent="0.35">
      <c r="B450" s="31">
        <v>45825</v>
      </c>
      <c r="C450" s="3" t="s">
        <v>78</v>
      </c>
      <c r="D450" s="30">
        <v>25575.57</v>
      </c>
      <c r="E450" s="29" t="str">
        <f>VLOOKUP(+C450,'[1]ANAGRAFICHE '!$A:$B,2,FALSE)</f>
        <v>FORNITURA/MANUTENZIONE E SERVIZI AUTOMEZZI</v>
      </c>
    </row>
    <row r="451" spans="2:5" x14ac:dyDescent="0.35">
      <c r="B451" s="31">
        <v>45825</v>
      </c>
      <c r="C451" s="3" t="s">
        <v>79</v>
      </c>
      <c r="D451" s="30">
        <v>2955</v>
      </c>
      <c r="E451" s="29" t="str">
        <f>VLOOKUP(+C451,'[1]ANAGRAFICHE '!$A:$B,2,FALSE)</f>
        <v>FORNITURE</v>
      </c>
    </row>
    <row r="452" spans="2:5" x14ac:dyDescent="0.35">
      <c r="B452" s="31">
        <v>45825</v>
      </c>
      <c r="C452" s="3" t="s">
        <v>80</v>
      </c>
      <c r="D452" s="30">
        <v>1800</v>
      </c>
      <c r="E452" s="29" t="str">
        <f>VLOOKUP(+C452,'[1]ANAGRAFICHE '!$A:$B,2,FALSE)</f>
        <v>FORNITURE ATTREZZATURE/ASSISTENZA/RICAMBI</v>
      </c>
    </row>
    <row r="453" spans="2:5" x14ac:dyDescent="0.35">
      <c r="B453" s="31">
        <v>45825</v>
      </c>
      <c r="C453" s="3" t="s">
        <v>81</v>
      </c>
      <c r="D453" s="30">
        <v>165</v>
      </c>
      <c r="E453" s="29" t="str">
        <f>VLOOKUP(+C453,'[1]ANAGRAFICHE '!$A:$B,2,FALSE)</f>
        <v>PRESTAZIONI SERVIZI COLLEGATE RIFIUTI</v>
      </c>
    </row>
    <row r="454" spans="2:5" x14ac:dyDescent="0.35">
      <c r="B454" s="31">
        <v>45825</v>
      </c>
      <c r="C454" s="3" t="s">
        <v>196</v>
      </c>
      <c r="D454" s="30">
        <v>98.02</v>
      </c>
      <c r="E454" s="29" t="str">
        <f>VLOOKUP(+C454,'[1]ANAGRAFICHE '!$A:$B,2,FALSE)</f>
        <v>FORNITURE</v>
      </c>
    </row>
    <row r="455" spans="2:5" x14ac:dyDescent="0.35">
      <c r="B455" s="31">
        <v>45825</v>
      </c>
      <c r="C455" s="3" t="s">
        <v>82</v>
      </c>
      <c r="D455" s="30">
        <v>11693.67</v>
      </c>
      <c r="E455" s="29" t="str">
        <f>VLOOKUP(+C455,'[1]ANAGRAFICHE '!$A:$B,2,FALSE)</f>
        <v>FORNITURA/MANUTENZIONE E SERVIZI AUTOMEZZI</v>
      </c>
    </row>
    <row r="456" spans="2:5" x14ac:dyDescent="0.35">
      <c r="B456" s="31">
        <v>45825</v>
      </c>
      <c r="C456" s="3" t="s">
        <v>83</v>
      </c>
      <c r="D456" s="30">
        <v>197.8</v>
      </c>
      <c r="E456" s="29" t="str">
        <f>VLOOKUP(+C456,'[1]ANAGRAFICHE '!$A:$B,2,FALSE)</f>
        <v>FORNITURA MATERIALI DA RECUPERO</v>
      </c>
    </row>
    <row r="457" spans="2:5" x14ac:dyDescent="0.35">
      <c r="B457" s="31">
        <v>45825</v>
      </c>
      <c r="C457" s="3" t="s">
        <v>84</v>
      </c>
      <c r="D457" s="30">
        <v>1631.2</v>
      </c>
      <c r="E457" s="29" t="str">
        <f>VLOOKUP(+C457,'[1]ANAGRAFICHE '!$A:$B,2,FALSE)</f>
        <v>FORNITURA MATERIALI DA RECUPERO</v>
      </c>
    </row>
    <row r="458" spans="2:5" x14ac:dyDescent="0.35">
      <c r="B458" s="31">
        <v>45825</v>
      </c>
      <c r="C458" s="3" t="s">
        <v>85</v>
      </c>
      <c r="D458" s="30">
        <v>288.3</v>
      </c>
      <c r="E458" s="29" t="str">
        <f>VLOOKUP(+C458,'[1]ANAGRAFICHE '!$A:$B,2,FALSE)</f>
        <v>FORNITURA MATERIALI DA RECUPERO</v>
      </c>
    </row>
    <row r="459" spans="2:5" x14ac:dyDescent="0.35">
      <c r="B459" s="31">
        <v>45825</v>
      </c>
      <c r="C459" s="3" t="s">
        <v>86</v>
      </c>
      <c r="D459" s="30">
        <v>470</v>
      </c>
      <c r="E459" s="29" t="str">
        <f>VLOOKUP(+C459,'[1]ANAGRAFICHE '!$A:$B,2,FALSE)</f>
        <v>FORNITURA/MANUTENZIONE E SERVIZI AUTOMEZZI</v>
      </c>
    </row>
    <row r="460" spans="2:5" x14ac:dyDescent="0.35">
      <c r="B460" s="31">
        <v>45825</v>
      </c>
      <c r="C460" s="3" t="s">
        <v>87</v>
      </c>
      <c r="D460" s="30">
        <v>4488.96</v>
      </c>
      <c r="E460" s="29" t="str">
        <f>VLOOKUP(+C460,'[1]ANAGRAFICHE '!$A:$B,2,FALSE)</f>
        <v xml:space="preserve">CONSULENZE </v>
      </c>
    </row>
    <row r="461" spans="2:5" x14ac:dyDescent="0.35">
      <c r="B461" s="31">
        <v>45825</v>
      </c>
      <c r="C461" s="3" t="s">
        <v>180</v>
      </c>
      <c r="D461" s="30">
        <v>9450</v>
      </c>
      <c r="E461" s="29" t="str">
        <f>VLOOKUP(+C461,'[1]ANAGRAFICHE '!$A:$B,2,FALSE)</f>
        <v>MANUTENZIONE ATTREZZATURE</v>
      </c>
    </row>
    <row r="462" spans="2:5" x14ac:dyDescent="0.35">
      <c r="B462" s="31">
        <v>45825</v>
      </c>
      <c r="C462" s="3" t="s">
        <v>256</v>
      </c>
      <c r="D462" s="30">
        <v>1325.6</v>
      </c>
      <c r="E462" s="29" t="str">
        <f>VLOOKUP(+C462,'[1]ANAGRAFICHE '!$A:$B,2,FALSE)</f>
        <v>FORNITURA/MANUTENZIONE E SERVIZI AUTOMEZZI</v>
      </c>
    </row>
    <row r="463" spans="2:5" x14ac:dyDescent="0.35">
      <c r="B463" s="31">
        <v>45825</v>
      </c>
      <c r="C463" s="3" t="s">
        <v>90</v>
      </c>
      <c r="D463" s="30">
        <v>4086</v>
      </c>
      <c r="E463" s="29" t="str">
        <f>VLOOKUP(+C463,'[1]ANAGRAFICHE '!$A:$B,2,FALSE)</f>
        <v>PRESTAZIONI SERVIZI COLLEGATE RIFIUTI</v>
      </c>
    </row>
    <row r="464" spans="2:5" x14ac:dyDescent="0.35">
      <c r="B464" s="31">
        <v>45825</v>
      </c>
      <c r="C464" s="3" t="s">
        <v>91</v>
      </c>
      <c r="D464" s="30">
        <v>600</v>
      </c>
      <c r="E464" s="29" t="str">
        <f>VLOOKUP(+C464,'[1]ANAGRAFICHE '!$A:$B,2,FALSE)</f>
        <v xml:space="preserve">CONSULENZE </v>
      </c>
    </row>
    <row r="465" spans="2:5" x14ac:dyDescent="0.35">
      <c r="B465" s="31">
        <v>45825</v>
      </c>
      <c r="C465" s="3" t="s">
        <v>92</v>
      </c>
      <c r="D465" s="30">
        <v>2151</v>
      </c>
      <c r="E465" s="29" t="str">
        <f>VLOOKUP(+C465,'[1]ANAGRAFICHE '!$A:$B,2,FALSE)</f>
        <v>PRESTAZIONI SERVIZI COLLEGATE RIFIUTI</v>
      </c>
    </row>
    <row r="466" spans="2:5" x14ac:dyDescent="0.35">
      <c r="B466" s="31">
        <v>45825</v>
      </c>
      <c r="C466" s="3" t="s">
        <v>93</v>
      </c>
      <c r="D466" s="30">
        <v>1985.61</v>
      </c>
      <c r="E466" s="29" t="str">
        <f>VLOOKUP(+C466,'[1]ANAGRAFICHE '!$A:$B,2,FALSE)</f>
        <v>PRESTAZIONI SERVIZI</v>
      </c>
    </row>
    <row r="467" spans="2:5" x14ac:dyDescent="0.35">
      <c r="B467" s="31">
        <v>45825</v>
      </c>
      <c r="C467" s="3" t="s">
        <v>94</v>
      </c>
      <c r="D467" s="30">
        <v>1440</v>
      </c>
      <c r="E467" s="29" t="str">
        <f>VLOOKUP(+C467,'[1]ANAGRAFICHE '!$A:$B,2,FALSE)</f>
        <v>SERVIZI PULIZIA/GUARDIANIA</v>
      </c>
    </row>
    <row r="468" spans="2:5" x14ac:dyDescent="0.35">
      <c r="B468" s="31">
        <v>45825</v>
      </c>
      <c r="C468" s="3" t="s">
        <v>95</v>
      </c>
      <c r="D468" s="30">
        <v>7042.98</v>
      </c>
      <c r="E468" s="29" t="str">
        <f>VLOOKUP(+C468,'[1]ANAGRAFICHE '!$A:$B,2,FALSE)</f>
        <v>NOLEGGI STRUMENTALI/ATTREZZATURE</v>
      </c>
    </row>
    <row r="469" spans="2:5" x14ac:dyDescent="0.35">
      <c r="B469" s="31">
        <v>45825</v>
      </c>
      <c r="C469" s="3" t="s">
        <v>96</v>
      </c>
      <c r="D469" s="30">
        <v>5979.4</v>
      </c>
      <c r="E469" s="29" t="str">
        <f>VLOOKUP(+C469,'[1]ANAGRAFICHE '!$A:$B,2,FALSE)</f>
        <v>FORNITURE</v>
      </c>
    </row>
    <row r="470" spans="2:5" x14ac:dyDescent="0.35">
      <c r="B470" s="31">
        <v>45825</v>
      </c>
      <c r="C470" s="3" t="s">
        <v>97</v>
      </c>
      <c r="D470" s="30">
        <v>5247.6500000000005</v>
      </c>
      <c r="E470" s="29" t="str">
        <f>VLOOKUP(+C470,'[1]ANAGRAFICHE '!$A:$B,2,FALSE)</f>
        <v>AGENZIA PER IL LAVORO</v>
      </c>
    </row>
    <row r="471" spans="2:5" x14ac:dyDescent="0.35">
      <c r="B471" s="31">
        <v>45825</v>
      </c>
      <c r="C471" s="3" t="s">
        <v>200</v>
      </c>
      <c r="D471" s="30">
        <v>16552.86</v>
      </c>
      <c r="E471" s="29" t="str">
        <f>VLOOKUP(+C471,'[1]ANAGRAFICHE '!$A:$B,2,FALSE)</f>
        <v>SERVIZI GESTIONE/TRASPORTO/SMALTIMENTO RIFIUTI</v>
      </c>
    </row>
    <row r="472" spans="2:5" x14ac:dyDescent="0.35">
      <c r="B472" s="31">
        <v>45825</v>
      </c>
      <c r="C472" s="3" t="s">
        <v>98</v>
      </c>
      <c r="D472" s="30">
        <v>1262.0999999999999</v>
      </c>
      <c r="E472" s="29" t="str">
        <f>VLOOKUP(+C472,'[1]ANAGRAFICHE '!$A:$B,2,FALSE)</f>
        <v>UTENZE</v>
      </c>
    </row>
    <row r="473" spans="2:5" x14ac:dyDescent="0.35">
      <c r="B473" s="31">
        <v>45825</v>
      </c>
      <c r="C473" s="3" t="s">
        <v>99</v>
      </c>
      <c r="D473" s="30">
        <v>4000</v>
      </c>
      <c r="E473" s="29" t="str">
        <f>VLOOKUP(+C473,'[1]ANAGRAFICHE '!$A:$B,2,FALSE)</f>
        <v>NOLEGGI STRUMENTALI/ATTREZZATURE</v>
      </c>
    </row>
    <row r="474" spans="2:5" x14ac:dyDescent="0.35">
      <c r="B474" s="31">
        <v>45825</v>
      </c>
      <c r="C474" s="3" t="s">
        <v>100</v>
      </c>
      <c r="D474" s="30">
        <v>3042.38</v>
      </c>
      <c r="E474" s="29" t="str">
        <f>VLOOKUP(+C474,'[1]ANAGRAFICHE '!$A:$B,2,FALSE)</f>
        <v>FORNITURE</v>
      </c>
    </row>
    <row r="475" spans="2:5" x14ac:dyDescent="0.35">
      <c r="B475" s="31">
        <v>45825</v>
      </c>
      <c r="C475" s="3" t="s">
        <v>202</v>
      </c>
      <c r="D475" s="30">
        <v>12663.38</v>
      </c>
      <c r="E475" s="29" t="str">
        <f>VLOOKUP(+C475,'[1]ANAGRAFICHE '!$A:$B,2,FALSE)</f>
        <v>PRESTAZIONI SERVIZI COLLEGATE RIFIUTI</v>
      </c>
    </row>
    <row r="476" spans="2:5" x14ac:dyDescent="0.35">
      <c r="B476" s="31">
        <v>45825</v>
      </c>
      <c r="C476" s="3" t="s">
        <v>102</v>
      </c>
      <c r="D476" s="30">
        <v>1276.3599999999999</v>
      </c>
      <c r="E476" s="29" t="str">
        <f>VLOOKUP(+C476,'[1]ANAGRAFICHE '!$A:$B,2,FALSE)</f>
        <v>SERVIZIO MENSA DIPENDENTI</v>
      </c>
    </row>
    <row r="477" spans="2:5" x14ac:dyDescent="0.35">
      <c r="B477" s="31">
        <v>45825</v>
      </c>
      <c r="C477" s="3" t="s">
        <v>103</v>
      </c>
      <c r="D477" s="30">
        <v>910</v>
      </c>
      <c r="E477" s="29" t="str">
        <f>VLOOKUP(+C477,'[1]ANAGRAFICHE '!$A:$B,2,FALSE)</f>
        <v>NOLEGGI STRUMENTALI/ATTREZZATURE</v>
      </c>
    </row>
    <row r="478" spans="2:5" x14ac:dyDescent="0.35">
      <c r="B478" s="31">
        <v>45825</v>
      </c>
      <c r="C478" s="3" t="s">
        <v>104</v>
      </c>
      <c r="D478" s="30">
        <v>6154.27</v>
      </c>
      <c r="E478" s="29" t="str">
        <f>VLOOKUP(+C478,'[1]ANAGRAFICHE '!$A:$B,2,FALSE)</f>
        <v>SERVIZIO DI LAVANOLO</v>
      </c>
    </row>
    <row r="479" spans="2:5" x14ac:dyDescent="0.35">
      <c r="B479" s="31">
        <v>45825</v>
      </c>
      <c r="C479" s="3" t="s">
        <v>106</v>
      </c>
      <c r="D479" s="30">
        <v>38746.67</v>
      </c>
      <c r="E479" s="29" t="str">
        <f>VLOOKUP(+C479,'[1]ANAGRAFICHE '!$A:$B,2,FALSE)</f>
        <v>PRESTAZIONI SERVIZI</v>
      </c>
    </row>
    <row r="480" spans="2:5" x14ac:dyDescent="0.35">
      <c r="B480" s="31">
        <v>45825</v>
      </c>
      <c r="C480" s="3" t="s">
        <v>107</v>
      </c>
      <c r="D480" s="30">
        <v>19283.25</v>
      </c>
      <c r="E480" s="29" t="str">
        <f>VLOOKUP(+C480,'[1]ANAGRAFICHE '!$A:$B,2,FALSE)</f>
        <v>PRESTAZIONI SERVIZI</v>
      </c>
    </row>
    <row r="481" spans="2:5" x14ac:dyDescent="0.35">
      <c r="B481" s="31">
        <v>45825</v>
      </c>
      <c r="C481" s="3" t="s">
        <v>109</v>
      </c>
      <c r="D481" s="30">
        <v>650</v>
      </c>
      <c r="E481" s="29" t="str">
        <f>VLOOKUP(+C481,'[1]ANAGRAFICHE '!$A:$B,2,FALSE)</f>
        <v>FORNITURE</v>
      </c>
    </row>
    <row r="482" spans="2:5" x14ac:dyDescent="0.35">
      <c r="B482" s="31">
        <v>45825</v>
      </c>
      <c r="C482" s="3" t="s">
        <v>260</v>
      </c>
      <c r="D482" s="30">
        <v>81.97</v>
      </c>
      <c r="E482" s="29" t="str">
        <f>VLOOKUP(+C482,'[1]ANAGRAFICHE '!$A:$B,2,FALSE)</f>
        <v>FORNITURA/MANUTENZIONE E SERVIZI AUTOMEZZI</v>
      </c>
    </row>
    <row r="483" spans="2:5" x14ac:dyDescent="0.35">
      <c r="B483" s="31">
        <v>45825</v>
      </c>
      <c r="C483" s="3" t="s">
        <v>112</v>
      </c>
      <c r="D483" s="30">
        <v>560</v>
      </c>
      <c r="E483" s="29" t="str">
        <f>VLOOKUP(+C483,'[1]ANAGRAFICHE '!$A:$B,2,FALSE)</f>
        <v>PRESTAZIONI SERVIZI</v>
      </c>
    </row>
    <row r="484" spans="2:5" x14ac:dyDescent="0.35">
      <c r="B484" s="31">
        <v>45825</v>
      </c>
      <c r="C484" s="3" t="s">
        <v>204</v>
      </c>
      <c r="D484" s="30">
        <v>5878.4</v>
      </c>
      <c r="E484" s="29" t="str">
        <f>VLOOKUP(+C484,'[1]ANAGRAFICHE '!$A:$B,2,FALSE)</f>
        <v xml:space="preserve">CONSULENZE </v>
      </c>
    </row>
    <row r="485" spans="2:5" x14ac:dyDescent="0.35">
      <c r="B485" s="31">
        <v>45825</v>
      </c>
      <c r="C485" s="3" t="s">
        <v>186</v>
      </c>
      <c r="D485" s="30">
        <v>4393.3500000000004</v>
      </c>
      <c r="E485" s="29" t="str">
        <f>VLOOKUP(+C485,'[1]ANAGRAFICHE '!$A:$B,2,FALSE)</f>
        <v>FORNITURA/MANUTENZIONE E SERVIZI AUTOMEZZI</v>
      </c>
    </row>
    <row r="486" spans="2:5" x14ac:dyDescent="0.35">
      <c r="B486" s="31">
        <v>45825</v>
      </c>
      <c r="C486" s="3" t="s">
        <v>207</v>
      </c>
      <c r="D486" s="30">
        <v>15057.5</v>
      </c>
      <c r="E486" s="29" t="str">
        <f>VLOOKUP(+C486,'[1]ANAGRAFICHE '!$A:$B,2,FALSE)</f>
        <v>NOLEGGI STRUMENTALI/ATTREZZATURE</v>
      </c>
    </row>
    <row r="487" spans="2:5" x14ac:dyDescent="0.35">
      <c r="B487" s="31">
        <v>45825</v>
      </c>
      <c r="C487" s="3" t="s">
        <v>114</v>
      </c>
      <c r="D487" s="30">
        <v>8366.67</v>
      </c>
      <c r="E487" s="29" t="str">
        <f>VLOOKUP(+C487,'[1]ANAGRAFICHE '!$A:$B,2,FALSE)</f>
        <v>FORNITURE ATTREZZATURE/ASSISTENZA/RICAMBI</v>
      </c>
    </row>
    <row r="488" spans="2:5" x14ac:dyDescent="0.35">
      <c r="B488" s="31">
        <v>45825</v>
      </c>
      <c r="C488" s="3" t="s">
        <v>115</v>
      </c>
      <c r="D488" s="30">
        <v>14930.3</v>
      </c>
      <c r="E488" s="29" t="str">
        <f>VLOOKUP(+C488,'[1]ANAGRAFICHE '!$A:$B,2,FALSE)</f>
        <v>FORNITURA MATERIALI DA RECUPERO</v>
      </c>
    </row>
    <row r="489" spans="2:5" x14ac:dyDescent="0.35">
      <c r="B489" s="31">
        <v>45825</v>
      </c>
      <c r="C489" s="3" t="s">
        <v>116</v>
      </c>
      <c r="D489" s="30">
        <v>120</v>
      </c>
      <c r="E489" s="29" t="str">
        <f>VLOOKUP(+C489,'[1]ANAGRAFICHE '!$A:$B,2,FALSE)</f>
        <v>SERVIZI GESTIONE/TRASPORTO/SMALTIMENTO RIFIUTI</v>
      </c>
    </row>
    <row r="490" spans="2:5" x14ac:dyDescent="0.35">
      <c r="B490" s="31">
        <v>45825</v>
      </c>
      <c r="C490" s="3" t="s">
        <v>119</v>
      </c>
      <c r="D490" s="30">
        <v>14.19</v>
      </c>
      <c r="E490" s="29" t="str">
        <f>VLOOKUP(+C490,'[1]ANAGRAFICHE '!$A:$B,2,FALSE)</f>
        <v>FORNITURE</v>
      </c>
    </row>
    <row r="491" spans="2:5" x14ac:dyDescent="0.35">
      <c r="B491" s="31">
        <v>45825</v>
      </c>
      <c r="C491" s="3" t="s">
        <v>120</v>
      </c>
      <c r="D491" s="30">
        <v>519.54999999999995</v>
      </c>
      <c r="E491" s="29" t="str">
        <f>VLOOKUP(+C491,'[1]ANAGRAFICHE '!$A:$B,2,FALSE)</f>
        <v>SERVIZIO MENSA DIPENDENTI</v>
      </c>
    </row>
    <row r="492" spans="2:5" x14ac:dyDescent="0.35">
      <c r="B492" s="31">
        <v>45825</v>
      </c>
      <c r="C492" s="3" t="s">
        <v>121</v>
      </c>
      <c r="D492" s="30">
        <v>1728.78</v>
      </c>
      <c r="E492" s="29" t="str">
        <f>VLOOKUP(+C492,'[1]ANAGRAFICHE '!$A:$B,2,FALSE)</f>
        <v>FORNITURA/MANUTENZIONE E SERVIZI AUTOMEZZI</v>
      </c>
    </row>
    <row r="493" spans="2:5" x14ac:dyDescent="0.35">
      <c r="B493" s="31">
        <v>45825</v>
      </c>
      <c r="C493" s="3" t="s">
        <v>215</v>
      </c>
      <c r="D493" s="30">
        <v>480.8</v>
      </c>
      <c r="E493" s="29" t="str">
        <f>VLOOKUP(+C493,'[1]ANAGRAFICHE '!$A:$B,2,FALSE)</f>
        <v>MANUTENZIONI</v>
      </c>
    </row>
    <row r="494" spans="2:5" x14ac:dyDescent="0.35">
      <c r="B494" s="31">
        <v>45825</v>
      </c>
      <c r="C494" s="3" t="s">
        <v>263</v>
      </c>
      <c r="D494" s="30">
        <v>1426.98</v>
      </c>
      <c r="E494" s="29" t="str">
        <f>VLOOKUP(+C494,'[1]ANAGRAFICHE '!$A:$B,2,FALSE)</f>
        <v>FORNITURA/MANUTENZIONE E SERVIZI AUTOMEZZI</v>
      </c>
    </row>
    <row r="495" spans="2:5" x14ac:dyDescent="0.35">
      <c r="B495" s="31">
        <v>45825</v>
      </c>
      <c r="C495" s="3" t="s">
        <v>217</v>
      </c>
      <c r="D495" s="30">
        <v>350</v>
      </c>
      <c r="E495" s="29" t="str">
        <f>VLOOKUP(+C495,'[1]ANAGRAFICHE '!$A:$B,2,FALSE)</f>
        <v>SERVIZI GESTIONE/TRASPORTO/SMALTIMENTO RIFIUTI</v>
      </c>
    </row>
    <row r="496" spans="2:5" x14ac:dyDescent="0.35">
      <c r="B496" s="31">
        <v>45825</v>
      </c>
      <c r="C496" s="3" t="s">
        <v>129</v>
      </c>
      <c r="D496" s="30">
        <v>942.01</v>
      </c>
      <c r="E496" s="29" t="str">
        <f>VLOOKUP(+C496,'[1]ANAGRAFICHE '!$A:$B,2,FALSE)</f>
        <v>FORNITURA/MANUTENZIONE E SERVIZI AUTOMEZZI</v>
      </c>
    </row>
    <row r="497" spans="2:5" x14ac:dyDescent="0.35">
      <c r="B497" s="31">
        <v>45825</v>
      </c>
      <c r="C497" s="3" t="s">
        <v>264</v>
      </c>
      <c r="D497" s="30">
        <v>270</v>
      </c>
      <c r="E497" s="29" t="str">
        <f>VLOOKUP(+C497,'[1]ANAGRAFICHE '!$A:$B,2,FALSE)</f>
        <v>SERVIZI INFORMATICI</v>
      </c>
    </row>
    <row r="498" spans="2:5" x14ac:dyDescent="0.35">
      <c r="B498" s="31">
        <v>45825</v>
      </c>
      <c r="C498" s="3" t="s">
        <v>130</v>
      </c>
      <c r="D498" s="30">
        <v>13560</v>
      </c>
      <c r="E498" s="29" t="str">
        <f>VLOOKUP(+C498,'[1]ANAGRAFICHE '!$A:$B,2,FALSE)</f>
        <v>PRESTAZIONI SERVIZI COLLEGATE RIFIUTI</v>
      </c>
    </row>
    <row r="499" spans="2:5" x14ac:dyDescent="0.35">
      <c r="B499" s="31">
        <v>45825</v>
      </c>
      <c r="C499" s="3" t="s">
        <v>133</v>
      </c>
      <c r="D499" s="30">
        <v>231.89999999999998</v>
      </c>
      <c r="E499" s="29" t="str">
        <f>VLOOKUP(+C499,'[1]ANAGRAFICHE '!$A:$B,2,FALSE)</f>
        <v>FORNITURE</v>
      </c>
    </row>
    <row r="500" spans="2:5" x14ac:dyDescent="0.35">
      <c r="B500" s="31">
        <v>45825</v>
      </c>
      <c r="C500" s="3" t="s">
        <v>134</v>
      </c>
      <c r="D500" s="30">
        <v>66286.94</v>
      </c>
      <c r="E500" s="29" t="str">
        <f>VLOOKUP(+C500,'[1]ANAGRAFICHE '!$A:$B,2,FALSE)</f>
        <v>SERVIZI GESTIONE/TRASPORTO/SMALTIMENTO RIFIUTI</v>
      </c>
    </row>
    <row r="501" spans="2:5" x14ac:dyDescent="0.35">
      <c r="B501" s="31">
        <v>45825</v>
      </c>
      <c r="C501" s="3" t="s">
        <v>135</v>
      </c>
      <c r="D501" s="30">
        <v>168</v>
      </c>
      <c r="E501" s="29" t="str">
        <f>VLOOKUP(+C501,'[1]ANAGRAFICHE '!$A:$B,2,FALSE)</f>
        <v>PRESTAZIONI SERVIZI COLLEGATE RIFIUTI</v>
      </c>
    </row>
    <row r="502" spans="2:5" x14ac:dyDescent="0.35">
      <c r="B502" s="31">
        <v>45825</v>
      </c>
      <c r="C502" s="3" t="s">
        <v>136</v>
      </c>
      <c r="D502" s="30">
        <v>2406.35</v>
      </c>
      <c r="E502" s="29" t="str">
        <f>VLOOKUP(+C502,'[1]ANAGRAFICHE '!$A:$B,2,FALSE)</f>
        <v>FORNITURA MATERIALI DA RECUPERO</v>
      </c>
    </row>
    <row r="503" spans="2:5" x14ac:dyDescent="0.35">
      <c r="B503" s="31">
        <v>45825</v>
      </c>
      <c r="C503" s="3" t="s">
        <v>137</v>
      </c>
      <c r="D503" s="30">
        <v>8176.47</v>
      </c>
      <c r="E503" s="29" t="str">
        <f>VLOOKUP(+C503,'[1]ANAGRAFICHE '!$A:$B,2,FALSE)</f>
        <v>PRESTAZIONI SERVIZI</v>
      </c>
    </row>
    <row r="504" spans="2:5" x14ac:dyDescent="0.35">
      <c r="B504" s="31">
        <v>45825</v>
      </c>
      <c r="C504" s="3" t="s">
        <v>226</v>
      </c>
      <c r="D504" s="30">
        <v>100</v>
      </c>
      <c r="E504" s="29" t="str">
        <f>VLOOKUP(+C504,'[1]ANAGRAFICHE '!$A:$B,2,FALSE)</f>
        <v>FORNITURA/MANUTENZIONE E SERVIZI AUTOMEZZI</v>
      </c>
    </row>
    <row r="505" spans="2:5" x14ac:dyDescent="0.35">
      <c r="B505" s="31">
        <v>45825</v>
      </c>
      <c r="C505" s="3" t="s">
        <v>236</v>
      </c>
      <c r="D505" s="30">
        <v>16032</v>
      </c>
      <c r="E505" s="29" t="str">
        <f>VLOOKUP(+C505,'[1]ANAGRAFICHE '!$A:$B,2,FALSE)</f>
        <v>COLLEGIO SINDACALE</v>
      </c>
    </row>
    <row r="506" spans="2:5" x14ac:dyDescent="0.35">
      <c r="B506" s="31">
        <v>45825</v>
      </c>
      <c r="C506" s="3" t="s">
        <v>148</v>
      </c>
      <c r="D506" s="30">
        <v>271.3</v>
      </c>
      <c r="E506" s="29" t="str">
        <f>VLOOKUP(+C506,'[1]ANAGRAFICHE '!$A:$B,2,FALSE)</f>
        <v>SERVIZI GESTIONE/TRASPORTO/SMALTIMENTO RIFIUTI</v>
      </c>
    </row>
    <row r="507" spans="2:5" x14ac:dyDescent="0.35">
      <c r="B507" s="31">
        <v>45825</v>
      </c>
      <c r="C507" s="3" t="s">
        <v>149</v>
      </c>
      <c r="D507" s="30">
        <v>333.3</v>
      </c>
      <c r="E507" s="29" t="str">
        <f>VLOOKUP(+C507,'[1]ANAGRAFICHE '!$A:$B,2,FALSE)</f>
        <v xml:space="preserve">CONSULENZE </v>
      </c>
    </row>
    <row r="508" spans="2:5" x14ac:dyDescent="0.35">
      <c r="B508" s="31">
        <v>45825</v>
      </c>
      <c r="C508" s="3" t="s">
        <v>274</v>
      </c>
      <c r="D508" s="30">
        <v>4721.6000000000004</v>
      </c>
      <c r="E508" s="29" t="str">
        <f>VLOOKUP(+C508,'[1]ANAGRAFICHE '!$A:$B,2,FALSE)</f>
        <v>MANUTENZIONI</v>
      </c>
    </row>
    <row r="509" spans="2:5" x14ac:dyDescent="0.35">
      <c r="B509" s="31">
        <v>45825</v>
      </c>
      <c r="C509" s="3" t="s">
        <v>328</v>
      </c>
      <c r="D509" s="30">
        <v>1500</v>
      </c>
      <c r="E509" s="29" t="str">
        <f>VLOOKUP(+C509,'[1]ANAGRAFICHE '!$A:$B,2,FALSE)</f>
        <v>PRESTAZIONI SERVIZI COLLEGATE RIFIUTI</v>
      </c>
    </row>
    <row r="510" spans="2:5" x14ac:dyDescent="0.35">
      <c r="B510" s="31">
        <v>45825</v>
      </c>
      <c r="C510" s="3" t="s">
        <v>327</v>
      </c>
      <c r="D510" s="30">
        <v>6145.6</v>
      </c>
      <c r="E510" s="29" t="str">
        <f>VLOOKUP(+C510,'[1]ANAGRAFICHE '!$A:$B,2,FALSE)</f>
        <v xml:space="preserve">CONSULENZE </v>
      </c>
    </row>
    <row r="511" spans="2:5" x14ac:dyDescent="0.35">
      <c r="B511" s="31">
        <v>45825</v>
      </c>
      <c r="C511" s="3" t="s">
        <v>326</v>
      </c>
      <c r="D511" s="30">
        <v>2000</v>
      </c>
      <c r="E511" s="29" t="str">
        <f>VLOOKUP(+C511,'[1]ANAGRAFICHE '!$A:$B,2,FALSE)</f>
        <v>MANUTENZIONI</v>
      </c>
    </row>
    <row r="512" spans="2:5" x14ac:dyDescent="0.35">
      <c r="B512" s="31">
        <v>45825</v>
      </c>
      <c r="C512" s="3" t="s">
        <v>325</v>
      </c>
      <c r="D512" s="30">
        <v>1271.8</v>
      </c>
      <c r="E512" s="29" t="str">
        <f>VLOOKUP(+C512,'[1]ANAGRAFICHE '!$A:$B,2,FALSE)</f>
        <v>FORNITURE ATTREZZATURE/ASSISTENZA/RICAMBI</v>
      </c>
    </row>
    <row r="513" spans="2:5" x14ac:dyDescent="0.35">
      <c r="B513" s="31">
        <v>45825</v>
      </c>
      <c r="C513" s="3" t="s">
        <v>324</v>
      </c>
      <c r="D513" s="30">
        <v>387.26</v>
      </c>
      <c r="E513" s="29" t="str">
        <f>VLOOKUP(+C513,'[1]ANAGRAFICHE '!$A:$B,2,FALSE)</f>
        <v>SERVIZIO MENSA DIPENDENTI</v>
      </c>
    </row>
    <row r="514" spans="2:5" x14ac:dyDescent="0.35">
      <c r="B514" s="31">
        <v>45825</v>
      </c>
      <c r="C514" s="3" t="s">
        <v>323</v>
      </c>
      <c r="D514" s="30">
        <v>189.09</v>
      </c>
      <c r="E514" s="29" t="str">
        <f>VLOOKUP(+C514,'[1]ANAGRAFICHE '!$A:$B,2,FALSE)</f>
        <v>SERVIZIO MENSA DIPENDENTI</v>
      </c>
    </row>
    <row r="515" spans="2:5" x14ac:dyDescent="0.35">
      <c r="B515" s="31">
        <v>45825</v>
      </c>
      <c r="C515" s="3" t="s">
        <v>322</v>
      </c>
      <c r="D515" s="30">
        <v>5500</v>
      </c>
      <c r="E515" s="29" t="str">
        <f>VLOOKUP(+C515,'[1]ANAGRAFICHE '!$A:$B,2,FALSE)</f>
        <v>FORNITURA/MANUTENZIONE E SERVIZI AUTOMEZZI</v>
      </c>
    </row>
    <row r="516" spans="2:5" x14ac:dyDescent="0.35">
      <c r="B516" s="31">
        <v>45825</v>
      </c>
      <c r="C516" s="3" t="s">
        <v>321</v>
      </c>
      <c r="D516" s="30">
        <v>17400</v>
      </c>
      <c r="E516" s="29" t="str">
        <f>VLOOKUP(+C516,'[1]ANAGRAFICHE '!$A:$B,2,FALSE)</f>
        <v>MANUTENZIONI EDILI</v>
      </c>
    </row>
    <row r="517" spans="2:5" x14ac:dyDescent="0.35">
      <c r="B517" s="31">
        <v>45825</v>
      </c>
      <c r="C517" s="3" t="s">
        <v>320</v>
      </c>
      <c r="D517" s="30">
        <v>3700</v>
      </c>
      <c r="E517" s="29" t="str">
        <f>VLOOKUP(+C517,'[1]ANAGRAFICHE '!$A:$B,2,FALSE)</f>
        <v>PRESTAZIONI SERVIZI</v>
      </c>
    </row>
    <row r="518" spans="2:5" x14ac:dyDescent="0.35">
      <c r="B518" s="31">
        <v>45825</v>
      </c>
      <c r="C518" s="3" t="s">
        <v>319</v>
      </c>
      <c r="D518" s="30">
        <v>13460</v>
      </c>
      <c r="E518" s="29" t="str">
        <f>VLOOKUP(+C518,'[1]ANAGRAFICHE '!$A:$B,2,FALSE)</f>
        <v>FORNITURE</v>
      </c>
    </row>
    <row r="519" spans="2:5" x14ac:dyDescent="0.35">
      <c r="B519" s="31">
        <v>45825</v>
      </c>
      <c r="C519" s="3" t="s">
        <v>318</v>
      </c>
      <c r="D519" s="30">
        <v>2502.83</v>
      </c>
      <c r="E519" s="29" t="str">
        <f>VLOOKUP(+C519,'[1]ANAGRAFICHE '!$A:$B,2,FALSE)</f>
        <v>PRESTAZIONI SERVIZI</v>
      </c>
    </row>
    <row r="520" spans="2:5" x14ac:dyDescent="0.35">
      <c r="B520" s="31">
        <v>45826</v>
      </c>
      <c r="C520" s="3" t="s">
        <v>184</v>
      </c>
      <c r="D520" s="30">
        <v>22577.8</v>
      </c>
      <c r="E520" s="29" t="str">
        <f>VLOOKUP(+C520,'[1]ANAGRAFICHE '!$A:$B,2,FALSE)</f>
        <v>MANUTENZIONE ATTREZZATURE</v>
      </c>
    </row>
    <row r="521" spans="2:5" x14ac:dyDescent="0.35">
      <c r="B521" s="31">
        <v>45831</v>
      </c>
      <c r="C521" s="3" t="s">
        <v>4</v>
      </c>
      <c r="D521" s="30">
        <v>799.38</v>
      </c>
      <c r="E521" s="29" t="str">
        <f>VLOOKUP(+C521,'[1]ANAGRAFICHE '!$A:$B,2,FALSE)</f>
        <v>UTENZE</v>
      </c>
    </row>
    <row r="522" spans="2:5" x14ac:dyDescent="0.35">
      <c r="B522" s="31">
        <v>45831</v>
      </c>
      <c r="C522" s="3" t="s">
        <v>154</v>
      </c>
      <c r="D522" s="30">
        <v>388.12</v>
      </c>
      <c r="E522" s="29" t="str">
        <f>VLOOKUP(+C522,'[1]ANAGRAFICHE '!$A:$B,2,FALSE)</f>
        <v>UTENZE</v>
      </c>
    </row>
    <row r="523" spans="2:5" x14ac:dyDescent="0.35">
      <c r="B523" s="31">
        <v>45832</v>
      </c>
      <c r="C523" s="3" t="s">
        <v>154</v>
      </c>
      <c r="D523" s="30">
        <v>305.58999999999997</v>
      </c>
      <c r="E523" s="29" t="str">
        <f>VLOOKUP(+C523,'[1]ANAGRAFICHE '!$A:$B,2,FALSE)</f>
        <v>UTENZE</v>
      </c>
    </row>
    <row r="524" spans="2:5" x14ac:dyDescent="0.35">
      <c r="B524" s="31">
        <v>45832</v>
      </c>
      <c r="C524" s="3" t="s">
        <v>237</v>
      </c>
      <c r="D524" s="30">
        <v>2043.04</v>
      </c>
      <c r="E524" s="29" t="str">
        <f>VLOOKUP(+C524,'[1]ANAGRAFICHE '!$A:$B,2,FALSE)</f>
        <v>UTENZE</v>
      </c>
    </row>
    <row r="525" spans="2:5" x14ac:dyDescent="0.35">
      <c r="B525" s="31">
        <v>45833</v>
      </c>
      <c r="C525" s="3" t="s">
        <v>150</v>
      </c>
      <c r="D525" s="30">
        <v>85.43</v>
      </c>
      <c r="E525" s="29" t="str">
        <f>VLOOKUP(+C525,'[1]ANAGRAFICHE '!$A:$B,2,FALSE)</f>
        <v>UTENZE</v>
      </c>
    </row>
    <row r="526" spans="2:5" x14ac:dyDescent="0.35">
      <c r="B526" s="31">
        <v>45833</v>
      </c>
      <c r="C526" s="3" t="s">
        <v>154</v>
      </c>
      <c r="D526" s="30">
        <v>3638.87</v>
      </c>
      <c r="E526" s="29" t="str">
        <f>VLOOKUP(+C526,'[1]ANAGRAFICHE '!$A:$B,2,FALSE)</f>
        <v>UTENZE</v>
      </c>
    </row>
    <row r="527" spans="2:5" x14ac:dyDescent="0.35">
      <c r="B527" s="31">
        <v>45833</v>
      </c>
      <c r="C527" s="3" t="s">
        <v>23</v>
      </c>
      <c r="D527" s="30">
        <v>21906.06</v>
      </c>
      <c r="E527" s="29" t="str">
        <f>VLOOKUP(+C527,'[1]ANAGRAFICHE '!$A:$B,2,FALSE)</f>
        <v>UTENZE</v>
      </c>
    </row>
    <row r="528" spans="2:5" x14ac:dyDescent="0.35">
      <c r="B528" s="31">
        <v>45833</v>
      </c>
      <c r="C528" s="3" t="s">
        <v>156</v>
      </c>
      <c r="D528" s="30">
        <v>250</v>
      </c>
      <c r="E528" s="29" t="str">
        <f>VLOOKUP(+C528,'[1]ANAGRAFICHE '!$A:$B,2,FALSE)</f>
        <v>PRESTAZIONI SERVIZI</v>
      </c>
    </row>
    <row r="529" spans="2:5" x14ac:dyDescent="0.35">
      <c r="B529" s="31">
        <v>45834</v>
      </c>
      <c r="C529" s="3" t="s">
        <v>155</v>
      </c>
      <c r="D529" s="30">
        <v>46.77</v>
      </c>
      <c r="E529" s="29" t="str">
        <f>VLOOKUP(+C529,'[1]ANAGRAFICHE '!$A:$B,2,FALSE)</f>
        <v>UTENZE</v>
      </c>
    </row>
    <row r="530" spans="2:5" x14ac:dyDescent="0.35">
      <c r="B530" s="31">
        <v>45834</v>
      </c>
      <c r="C530" s="3" t="s">
        <v>317</v>
      </c>
      <c r="D530" s="30">
        <v>398.94</v>
      </c>
      <c r="E530" s="29" t="str">
        <f>VLOOKUP(+C530,'[1]ANAGRAFICHE '!$A:$B,2,FALSE)</f>
        <v>COSTI INERENTI IL PERSONALE</v>
      </c>
    </row>
    <row r="531" spans="2:5" x14ac:dyDescent="0.35">
      <c r="B531" s="31">
        <v>45834</v>
      </c>
      <c r="C531" s="3" t="s">
        <v>154</v>
      </c>
      <c r="D531" s="30">
        <v>288.56</v>
      </c>
      <c r="E531" s="29" t="str">
        <f>VLOOKUP(+C531,'[1]ANAGRAFICHE '!$A:$B,2,FALSE)</f>
        <v>UTENZE</v>
      </c>
    </row>
    <row r="532" spans="2:5" x14ac:dyDescent="0.35">
      <c r="B532" s="31">
        <v>45837</v>
      </c>
      <c r="C532" s="3" t="s">
        <v>156</v>
      </c>
      <c r="D532" s="30">
        <v>34.78</v>
      </c>
      <c r="E532" s="29" t="str">
        <f>VLOOKUP(+C532,'[1]ANAGRAFICHE '!$A:$B,2,FALSE)</f>
        <v>PRESTAZIONI SERVIZI</v>
      </c>
    </row>
    <row r="533" spans="2:5" x14ac:dyDescent="0.35">
      <c r="B533" s="31">
        <v>45838</v>
      </c>
      <c r="C533" s="3" t="s">
        <v>161</v>
      </c>
      <c r="D533" s="30">
        <v>6693.7</v>
      </c>
      <c r="E533" s="29" t="str">
        <f>VLOOKUP(+C533,'[1]ANAGRAFICHE '!$A:$B,2,FALSE)</f>
        <v>FORNITURA MATERIALI DA RECUPERO</v>
      </c>
    </row>
    <row r="534" spans="2:5" x14ac:dyDescent="0.35">
      <c r="B534" s="31">
        <v>45838</v>
      </c>
      <c r="C534" s="3" t="s">
        <v>162</v>
      </c>
      <c r="D534" s="30">
        <v>2162.4</v>
      </c>
      <c r="E534" s="29" t="str">
        <f>VLOOKUP(+C534,'[1]ANAGRAFICHE '!$A:$B,2,FALSE)</f>
        <v>FORNITURA MATERIALI DA RECUPERO</v>
      </c>
    </row>
    <row r="535" spans="2:5" x14ac:dyDescent="0.35">
      <c r="B535" s="31">
        <v>45838</v>
      </c>
      <c r="C535" s="3" t="s">
        <v>13</v>
      </c>
      <c r="D535" s="30">
        <v>4745.3999999999996</v>
      </c>
      <c r="E535" s="29" t="str">
        <f>VLOOKUP(+C535,'[1]ANAGRAFICHE '!$A:$B,2,FALSE)</f>
        <v>FORNITURA MATERIALI DA RECUPERO</v>
      </c>
    </row>
    <row r="536" spans="2:5" x14ac:dyDescent="0.35">
      <c r="B536" s="31">
        <v>45838</v>
      </c>
      <c r="C536" s="3" t="s">
        <v>163</v>
      </c>
      <c r="D536" s="30">
        <v>17535.27</v>
      </c>
      <c r="E536" s="29" t="str">
        <f>VLOOKUP(+C536,'[1]ANAGRAFICHE '!$A:$B,2,FALSE)</f>
        <v>SERVIZIO MENSA DIPENDENTI</v>
      </c>
    </row>
    <row r="537" spans="2:5" x14ac:dyDescent="0.35">
      <c r="B537" s="31">
        <v>45838</v>
      </c>
      <c r="C537" s="3" t="s">
        <v>164</v>
      </c>
      <c r="D537" s="30">
        <v>15970.51</v>
      </c>
      <c r="E537" s="29" t="str">
        <f>VLOOKUP(+C537,'[1]ANAGRAFICHE '!$A:$B,2,FALSE)</f>
        <v>FORNITURA/MANUTENZIONE E SERVIZI AUTOMEZZI</v>
      </c>
    </row>
    <row r="538" spans="2:5" x14ac:dyDescent="0.35">
      <c r="B538" s="31">
        <v>45838</v>
      </c>
      <c r="C538" s="3" t="s">
        <v>14</v>
      </c>
      <c r="D538" s="30">
        <v>71233.75</v>
      </c>
      <c r="E538" s="29" t="str">
        <f>VLOOKUP(+C538,'[1]ANAGRAFICHE '!$A:$B,2,FALSE)</f>
        <v>NOLEGGI STRUMENTALI/ATTREZZATURE</v>
      </c>
    </row>
    <row r="539" spans="2:5" x14ac:dyDescent="0.35">
      <c r="B539" s="31">
        <v>45838</v>
      </c>
      <c r="C539" s="3" t="s">
        <v>165</v>
      </c>
      <c r="D539" s="30">
        <v>22779.27</v>
      </c>
      <c r="E539" s="29" t="str">
        <f>VLOOKUP(+C539,'[1]ANAGRAFICHE '!$A:$B,2,FALSE)</f>
        <v>FORNITURA/MANUTENZIONE E SERVIZI AUTOMEZZI</v>
      </c>
    </row>
    <row r="540" spans="2:5" x14ac:dyDescent="0.35">
      <c r="B540" s="31">
        <v>45838</v>
      </c>
      <c r="C540" s="3" t="s">
        <v>15</v>
      </c>
      <c r="D540" s="30">
        <v>271.99</v>
      </c>
      <c r="E540" s="29" t="str">
        <f>VLOOKUP(+C540,'[1]ANAGRAFICHE '!$A:$B,2,FALSE)</f>
        <v>FORNITURE</v>
      </c>
    </row>
    <row r="541" spans="2:5" x14ac:dyDescent="0.35">
      <c r="B541" s="31">
        <v>45838</v>
      </c>
      <c r="C541" s="3" t="s">
        <v>167</v>
      </c>
      <c r="D541" s="30">
        <v>3189.6</v>
      </c>
      <c r="E541" s="29" t="str">
        <f>VLOOKUP(+C541,'[1]ANAGRAFICHE '!$A:$B,2,FALSE)</f>
        <v>SERVIZI GESTIONE/TRASPORTO/SMALTIMENTO RIFIUTI</v>
      </c>
    </row>
    <row r="542" spans="2:5" x14ac:dyDescent="0.35">
      <c r="B542" s="31">
        <v>45838</v>
      </c>
      <c r="C542" s="3" t="s">
        <v>168</v>
      </c>
      <c r="D542" s="30">
        <v>6613.5</v>
      </c>
      <c r="E542" s="29" t="str">
        <f>VLOOKUP(+C542,'[1]ANAGRAFICHE '!$A:$B,2,FALSE)</f>
        <v>FORNITURA/MANUTENZIONE E SERVIZI AUTOMEZZI</v>
      </c>
    </row>
    <row r="543" spans="2:5" x14ac:dyDescent="0.35">
      <c r="B543" s="31">
        <v>45838</v>
      </c>
      <c r="C543" s="3" t="s">
        <v>169</v>
      </c>
      <c r="D543" s="30">
        <v>390</v>
      </c>
      <c r="E543" s="29" t="str">
        <f>VLOOKUP(+C543,'[1]ANAGRAFICHE '!$A:$B,2,FALSE)</f>
        <v>SERVIZI INFORMATICI</v>
      </c>
    </row>
    <row r="544" spans="2:5" x14ac:dyDescent="0.35">
      <c r="B544" s="31">
        <v>45838</v>
      </c>
      <c r="C544" s="3" t="s">
        <v>16</v>
      </c>
      <c r="D544" s="30">
        <v>30039.279999999999</v>
      </c>
      <c r="E544" s="29" t="str">
        <f>VLOOKUP(+C544,'[1]ANAGRAFICHE '!$A:$B,2,FALSE)</f>
        <v>SERVIZI GESTIONE/TRASPORTO/SMALTIMENTO RIFIUTI</v>
      </c>
    </row>
    <row r="545" spans="2:5" x14ac:dyDescent="0.35">
      <c r="B545" s="31">
        <v>45838</v>
      </c>
      <c r="C545" s="3" t="s">
        <v>171</v>
      </c>
      <c r="D545" s="30">
        <v>1833.12</v>
      </c>
      <c r="E545" s="29" t="str">
        <f>VLOOKUP(+C545,'[1]ANAGRAFICHE '!$A:$B,2,FALSE)</f>
        <v>FORNITURE</v>
      </c>
    </row>
    <row r="546" spans="2:5" x14ac:dyDescent="0.35">
      <c r="B546" s="31">
        <v>45838</v>
      </c>
      <c r="C546" s="3" t="s">
        <v>17</v>
      </c>
      <c r="D546" s="30">
        <v>700</v>
      </c>
      <c r="E546" s="29" t="str">
        <f>VLOOKUP(+C546,'[1]ANAGRAFICHE '!$A:$B,2,FALSE)</f>
        <v>SERVIZI INFORMATICI</v>
      </c>
    </row>
    <row r="547" spans="2:5" x14ac:dyDescent="0.35">
      <c r="B547" s="31">
        <v>45838</v>
      </c>
      <c r="C547" s="3" t="s">
        <v>172</v>
      </c>
      <c r="D547" s="30">
        <v>23157.1</v>
      </c>
      <c r="E547" s="29" t="str">
        <f>VLOOKUP(+C547,'[1]ANAGRAFICHE '!$A:$B,2,FALSE)</f>
        <v>CARBURANTE</v>
      </c>
    </row>
    <row r="548" spans="2:5" x14ac:dyDescent="0.35">
      <c r="B548" s="31">
        <v>45838</v>
      </c>
      <c r="C548" s="3" t="s">
        <v>18</v>
      </c>
      <c r="D548" s="30">
        <v>5256.31</v>
      </c>
      <c r="E548" s="29" t="str">
        <f>VLOOKUP(+C548,'[1]ANAGRAFICHE '!$A:$B,2,FALSE)</f>
        <v>NOLEGGI STRUMENTALI/ATTREZZATURE</v>
      </c>
    </row>
    <row r="549" spans="2:5" x14ac:dyDescent="0.35">
      <c r="B549" s="31">
        <v>45838</v>
      </c>
      <c r="C549" s="3" t="s">
        <v>173</v>
      </c>
      <c r="D549" s="30">
        <v>14833.33</v>
      </c>
      <c r="E549" s="29" t="str">
        <f>VLOOKUP(+C549,'[1]ANAGRAFICHE '!$A:$B,2,FALSE)</f>
        <v>PRESTAZIONI SERVIZI COLLEGATE RIFIUTI</v>
      </c>
    </row>
    <row r="550" spans="2:5" x14ac:dyDescent="0.35">
      <c r="B550" s="31">
        <v>45838</v>
      </c>
      <c r="C550" s="3" t="s">
        <v>174</v>
      </c>
      <c r="D550" s="30">
        <v>25140</v>
      </c>
      <c r="E550" s="29" t="str">
        <f>VLOOKUP(+C550,'[1]ANAGRAFICHE '!$A:$B,2,FALSE)</f>
        <v>CARBURANTE</v>
      </c>
    </row>
    <row r="551" spans="2:5" x14ac:dyDescent="0.35">
      <c r="B551" s="31">
        <v>45838</v>
      </c>
      <c r="C551" s="3" t="s">
        <v>19</v>
      </c>
      <c r="D551" s="30">
        <v>34.4</v>
      </c>
      <c r="E551" s="29" t="str">
        <f>VLOOKUP(+C551,'[1]ANAGRAFICHE '!$A:$B,2,FALSE)</f>
        <v>FORNITURE</v>
      </c>
    </row>
    <row r="552" spans="2:5" x14ac:dyDescent="0.35">
      <c r="B552" s="31">
        <v>45838</v>
      </c>
      <c r="C552" s="3" t="s">
        <v>241</v>
      </c>
      <c r="D552" s="30">
        <v>8263.14</v>
      </c>
      <c r="E552" s="29" t="str">
        <f>VLOOKUP(+C552,'[1]ANAGRAFICHE '!$A:$B,2,FALSE)</f>
        <v>SERVIZI GESTIONE/TRASPORTO/SMALTIMENTO RIFIUTI</v>
      </c>
    </row>
    <row r="553" spans="2:5" x14ac:dyDescent="0.35">
      <c r="B553" s="31">
        <v>45838</v>
      </c>
      <c r="C553" s="3" t="s">
        <v>20</v>
      </c>
      <c r="D553" s="30">
        <v>9600.7000000000007</v>
      </c>
      <c r="E553" s="29" t="str">
        <f>VLOOKUP(+C553,'[1]ANAGRAFICHE '!$A:$B,2,FALSE)</f>
        <v>SERVIZI GESTIONE/TRASPORTO/SMALTIMENTO RIFIUTI</v>
      </c>
    </row>
    <row r="554" spans="2:5" x14ac:dyDescent="0.35">
      <c r="B554" s="31">
        <v>45838</v>
      </c>
      <c r="C554" s="3" t="s">
        <v>178</v>
      </c>
      <c r="D554" s="30">
        <v>703.4</v>
      </c>
      <c r="E554" s="29" t="str">
        <f>VLOOKUP(+C554,'[1]ANAGRAFICHE '!$A:$B,2,FALSE)</f>
        <v>FORNITURA/MANUTENZIONE E SERVIZI AUTOMEZZI</v>
      </c>
    </row>
    <row r="555" spans="2:5" x14ac:dyDescent="0.35">
      <c r="B555" s="31">
        <v>45838</v>
      </c>
      <c r="C555" s="3" t="s">
        <v>242</v>
      </c>
      <c r="D555" s="30">
        <v>976.46</v>
      </c>
      <c r="E555" s="29" t="str">
        <f>VLOOKUP(+C555,'[1]ANAGRAFICHE '!$A:$B,2,FALSE)</f>
        <v>NOLEGGI STRUMENTALI/ATTREZZATURE</v>
      </c>
    </row>
    <row r="556" spans="2:5" x14ac:dyDescent="0.35">
      <c r="B556" s="31">
        <v>45838</v>
      </c>
      <c r="C556" s="3" t="s">
        <v>180</v>
      </c>
      <c r="D556" s="30">
        <v>10900</v>
      </c>
      <c r="E556" s="29" t="str">
        <f>VLOOKUP(+C556,'[1]ANAGRAFICHE '!$A:$B,2,FALSE)</f>
        <v>MANUTENZIONE ATTREZZATURE</v>
      </c>
    </row>
    <row r="557" spans="2:5" x14ac:dyDescent="0.35">
      <c r="B557" s="31">
        <v>45838</v>
      </c>
      <c r="C557" s="3" t="s">
        <v>256</v>
      </c>
      <c r="D557" s="30">
        <v>367.2</v>
      </c>
      <c r="E557" s="29" t="str">
        <f>VLOOKUP(+C557,'[1]ANAGRAFICHE '!$A:$B,2,FALSE)</f>
        <v>FORNITURA/MANUTENZIONE E SERVIZI AUTOMEZZI</v>
      </c>
    </row>
    <row r="558" spans="2:5" x14ac:dyDescent="0.35">
      <c r="B558" s="31">
        <v>45838</v>
      </c>
      <c r="C558" s="3" t="s">
        <v>181</v>
      </c>
      <c r="D558" s="30">
        <v>1294.1199999999999</v>
      </c>
      <c r="E558" s="29" t="str">
        <f>VLOOKUP(+C558,'[1]ANAGRAFICHE '!$A:$B,2,FALSE)</f>
        <v>UTENZE</v>
      </c>
    </row>
    <row r="559" spans="2:5" x14ac:dyDescent="0.35">
      <c r="B559" s="31">
        <v>45838</v>
      </c>
      <c r="C559" s="3" t="s">
        <v>182</v>
      </c>
      <c r="D559" s="30">
        <v>2113.1799999999998</v>
      </c>
      <c r="E559" s="29" t="str">
        <f>VLOOKUP(+C559,'[1]ANAGRAFICHE '!$A:$B,2,FALSE)</f>
        <v>FORNITURE</v>
      </c>
    </row>
    <row r="560" spans="2:5" x14ac:dyDescent="0.35">
      <c r="B560" s="31">
        <v>45838</v>
      </c>
      <c r="C560" s="3" t="s">
        <v>21</v>
      </c>
      <c r="D560" s="30">
        <v>18504.150000000001</v>
      </c>
      <c r="E560" s="29" t="str">
        <f>VLOOKUP(+C560,'[1]ANAGRAFICHE '!$A:$B,2,FALSE)</f>
        <v>SERVIZI GESTIONE/TRASPORTO/SMALTIMENTO RIFIUTI</v>
      </c>
    </row>
    <row r="561" spans="2:5" x14ac:dyDescent="0.35">
      <c r="B561" s="31">
        <v>45838</v>
      </c>
      <c r="C561" s="3" t="s">
        <v>183</v>
      </c>
      <c r="D561" s="30">
        <v>3600</v>
      </c>
      <c r="E561" s="29" t="str">
        <f>VLOOKUP(+C561,'[1]ANAGRAFICHE '!$A:$B,2,FALSE)</f>
        <v>SERVIZI GESTIONE/TRASPORTO/SMALTIMENTO RIFIUTI</v>
      </c>
    </row>
    <row r="562" spans="2:5" x14ac:dyDescent="0.35">
      <c r="B562" s="31">
        <v>45838</v>
      </c>
      <c r="C562" s="3" t="s">
        <v>184</v>
      </c>
      <c r="D562" s="30">
        <v>16349</v>
      </c>
      <c r="E562" s="29" t="str">
        <f>VLOOKUP(+C562,'[1]ANAGRAFICHE '!$A:$B,2,FALSE)</f>
        <v>MANUTENZIONE ATTREZZATURE</v>
      </c>
    </row>
    <row r="563" spans="2:5" x14ac:dyDescent="0.35">
      <c r="B563" s="31">
        <v>45838</v>
      </c>
      <c r="C563" s="3" t="s">
        <v>186</v>
      </c>
      <c r="D563" s="30">
        <v>10893.61</v>
      </c>
      <c r="E563" s="29" t="str">
        <f>VLOOKUP(+C563,'[1]ANAGRAFICHE '!$A:$B,2,FALSE)</f>
        <v>FORNITURA/MANUTENZIONE E SERVIZI AUTOMEZZI</v>
      </c>
    </row>
    <row r="564" spans="2:5" x14ac:dyDescent="0.35">
      <c r="B564" s="31">
        <v>45838</v>
      </c>
      <c r="C564" s="3" t="s">
        <v>24</v>
      </c>
      <c r="D564" s="30">
        <v>770.37</v>
      </c>
      <c r="E564" s="29" t="str">
        <f>VLOOKUP(+C564,'[1]ANAGRAFICHE '!$A:$B,2,FALSE)</f>
        <v>PRESTAZIONI SERVIZI</v>
      </c>
    </row>
    <row r="565" spans="2:5" x14ac:dyDescent="0.35">
      <c r="B565" s="31">
        <v>45838</v>
      </c>
      <c r="C565" s="3" t="s">
        <v>188</v>
      </c>
      <c r="D565" s="30">
        <v>4091.1</v>
      </c>
      <c r="E565" s="29" t="str">
        <f>VLOOKUP(+C565,'[1]ANAGRAFICHE '!$A:$B,2,FALSE)</f>
        <v>SERVIZI GESTIONE/TRASPORTO/SMALTIMENTO RIFIUTI</v>
      </c>
    </row>
    <row r="566" spans="2:5" x14ac:dyDescent="0.35">
      <c r="B566" s="31">
        <v>45838</v>
      </c>
      <c r="C566" s="3" t="s">
        <v>28</v>
      </c>
      <c r="D566" s="30">
        <v>12077.53</v>
      </c>
      <c r="E566" s="29" t="str">
        <f>VLOOKUP(+C566,'[1]ANAGRAFICHE '!$A:$B,2,FALSE)</f>
        <v>FORNITURE</v>
      </c>
    </row>
    <row r="567" spans="2:5" x14ac:dyDescent="0.35">
      <c r="B567" s="31">
        <v>45838</v>
      </c>
      <c r="C567" s="3" t="s">
        <v>281</v>
      </c>
      <c r="D567" s="30">
        <v>662.4</v>
      </c>
      <c r="E567" s="29" t="str">
        <f>VLOOKUP(+C567,'[1]ANAGRAFICHE '!$A:$B,2,FALSE)</f>
        <v>FORNITURA MATERIALI DA RECUPERO</v>
      </c>
    </row>
    <row r="568" spans="2:5" x14ac:dyDescent="0.35">
      <c r="B568" s="31">
        <v>45838</v>
      </c>
      <c r="C568" s="3" t="s">
        <v>316</v>
      </c>
      <c r="D568" s="30">
        <v>189</v>
      </c>
      <c r="E568" s="29" t="str">
        <f>VLOOKUP(+C568,'[1]ANAGRAFICHE '!$A:$B,2,FALSE)</f>
        <v>MANUTENZIONI</v>
      </c>
    </row>
    <row r="569" spans="2:5" ht="15" thickBot="1" x14ac:dyDescent="0.4">
      <c r="B569" s="28">
        <v>45838</v>
      </c>
      <c r="C569" s="27" t="s">
        <v>315</v>
      </c>
      <c r="D569" s="26">
        <v>1423.83</v>
      </c>
      <c r="E569" s="25" t="str">
        <f>VLOOKUP(+C569,'[1]ANAGRAFICHE '!$A:$B,2,FALSE)</f>
        <v>NOLEGGI STRUMENTALI/ATTREZZATURE</v>
      </c>
    </row>
    <row r="570" spans="2:5" x14ac:dyDescent="0.35">
      <c r="D570" s="24"/>
    </row>
    <row r="571" spans="2:5" x14ac:dyDescent="0.35">
      <c r="B571"/>
      <c r="D571"/>
    </row>
    <row r="572" spans="2:5" x14ac:dyDescent="0.35">
      <c r="B572"/>
      <c r="D572"/>
    </row>
    <row r="573" spans="2:5" x14ac:dyDescent="0.35">
      <c r="B573"/>
      <c r="D573"/>
    </row>
    <row r="574" spans="2:5" x14ac:dyDescent="0.35">
      <c r="B574"/>
      <c r="D574"/>
    </row>
    <row r="575" spans="2:5" x14ac:dyDescent="0.35">
      <c r="B575"/>
      <c r="D575"/>
    </row>
    <row r="576" spans="2:5" x14ac:dyDescent="0.35">
      <c r="B576"/>
      <c r="D576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</sheetData>
  <autoFilter ref="B2:E569" xr:uid="{22CCFE2D-4BAC-45E0-A442-A5AC17DB1683}">
    <sortState xmlns:xlrd2="http://schemas.microsoft.com/office/spreadsheetml/2017/richdata2" ref="B3:E569">
      <sortCondition ref="B2:B56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C1BB-4932-4FC0-A2C9-AC8888CC1AE5}">
  <dimension ref="B1:E600"/>
  <sheetViews>
    <sheetView workbookViewId="0">
      <selection activeCell="G3" sqref="G3"/>
    </sheetView>
  </sheetViews>
  <sheetFormatPr defaultRowHeight="14.5" x14ac:dyDescent="0.35"/>
  <cols>
    <col min="2" max="2" width="18.453125" style="1" bestFit="1" customWidth="1"/>
    <col min="3" max="3" width="55.7265625" bestFit="1" customWidth="1"/>
    <col min="4" max="4" width="14.7265625" style="36" bestFit="1" customWidth="1"/>
    <col min="5" max="5" width="52.7265625" bestFit="1" customWidth="1"/>
  </cols>
  <sheetData>
    <row r="1" spans="2:5" ht="15" thickBot="1" x14ac:dyDescent="0.4"/>
    <row r="2" spans="2:5" ht="15" thickBot="1" x14ac:dyDescent="0.4">
      <c r="B2" s="13" t="s">
        <v>0</v>
      </c>
      <c r="C2" s="14" t="s">
        <v>1</v>
      </c>
      <c r="D2" s="40" t="s">
        <v>2</v>
      </c>
      <c r="E2" s="15" t="s">
        <v>3</v>
      </c>
    </row>
    <row r="3" spans="2:5" x14ac:dyDescent="0.35">
      <c r="B3" s="34">
        <v>45839</v>
      </c>
      <c r="C3" s="11" t="s">
        <v>4</v>
      </c>
      <c r="D3" s="39">
        <v>1392.43</v>
      </c>
      <c r="E3" s="32" t="s">
        <v>282</v>
      </c>
    </row>
    <row r="4" spans="2:5" x14ac:dyDescent="0.35">
      <c r="B4" s="31">
        <v>45845</v>
      </c>
      <c r="C4" s="3" t="s">
        <v>252</v>
      </c>
      <c r="D4" s="38">
        <v>28435.78</v>
      </c>
      <c r="E4" s="29" t="s">
        <v>298</v>
      </c>
    </row>
    <row r="5" spans="2:5" x14ac:dyDescent="0.35">
      <c r="B5" s="31">
        <v>45845</v>
      </c>
      <c r="C5" s="3" t="s">
        <v>4</v>
      </c>
      <c r="D5" s="38">
        <v>134.57</v>
      </c>
      <c r="E5" s="29" t="s">
        <v>282</v>
      </c>
    </row>
    <row r="6" spans="2:5" x14ac:dyDescent="0.35">
      <c r="B6" s="31">
        <v>45846</v>
      </c>
      <c r="C6" s="3" t="s">
        <v>7</v>
      </c>
      <c r="D6" s="38">
        <v>421.33</v>
      </c>
      <c r="E6" s="29" t="s">
        <v>283</v>
      </c>
    </row>
    <row r="7" spans="2:5" x14ac:dyDescent="0.35">
      <c r="B7" s="31">
        <v>45846</v>
      </c>
      <c r="C7" s="3" t="s">
        <v>261</v>
      </c>
      <c r="D7" s="38">
        <v>4900</v>
      </c>
      <c r="E7" s="29" t="s">
        <v>306</v>
      </c>
    </row>
    <row r="8" spans="2:5" x14ac:dyDescent="0.35">
      <c r="B8" s="31">
        <v>45846</v>
      </c>
      <c r="C8" s="3" t="s">
        <v>405</v>
      </c>
      <c r="D8" s="38">
        <v>1625</v>
      </c>
      <c r="E8" s="29" t="s">
        <v>311</v>
      </c>
    </row>
    <row r="9" spans="2:5" x14ac:dyDescent="0.35">
      <c r="B9" s="31">
        <v>45848</v>
      </c>
      <c r="C9" s="3" t="s">
        <v>30</v>
      </c>
      <c r="D9" s="38">
        <v>20805.510000000002</v>
      </c>
      <c r="E9" s="29" t="s">
        <v>286</v>
      </c>
    </row>
    <row r="10" spans="2:5" x14ac:dyDescent="0.35">
      <c r="B10" s="31">
        <v>45848</v>
      </c>
      <c r="C10" s="3" t="s">
        <v>31</v>
      </c>
      <c r="D10" s="38">
        <v>147904.66</v>
      </c>
      <c r="E10" s="29" t="s">
        <v>286</v>
      </c>
    </row>
    <row r="11" spans="2:5" x14ac:dyDescent="0.35">
      <c r="B11" s="31">
        <v>45848</v>
      </c>
      <c r="C11" s="3" t="s">
        <v>33</v>
      </c>
      <c r="D11" s="38">
        <v>185</v>
      </c>
      <c r="E11" s="29" t="s">
        <v>287</v>
      </c>
    </row>
    <row r="12" spans="2:5" x14ac:dyDescent="0.35">
      <c r="B12" s="31">
        <v>45848</v>
      </c>
      <c r="C12" s="3" t="s">
        <v>34</v>
      </c>
      <c r="D12" s="38">
        <v>54856.75</v>
      </c>
      <c r="E12" s="29" t="s">
        <v>286</v>
      </c>
    </row>
    <row r="13" spans="2:5" x14ac:dyDescent="0.35">
      <c r="B13" s="31">
        <v>45848</v>
      </c>
      <c r="C13" s="3" t="s">
        <v>35</v>
      </c>
      <c r="D13" s="38">
        <v>3180.4</v>
      </c>
      <c r="E13" s="29" t="s">
        <v>293</v>
      </c>
    </row>
    <row r="14" spans="2:5" x14ac:dyDescent="0.35">
      <c r="B14" s="31">
        <v>45848</v>
      </c>
      <c r="C14" s="3" t="s">
        <v>37</v>
      </c>
      <c r="D14" s="38">
        <v>19579.8</v>
      </c>
      <c r="E14" s="29" t="s">
        <v>286</v>
      </c>
    </row>
    <row r="15" spans="2:5" x14ac:dyDescent="0.35">
      <c r="B15" s="31">
        <v>45848</v>
      </c>
      <c r="C15" s="3" t="s">
        <v>38</v>
      </c>
      <c r="D15" s="38">
        <v>2962.78</v>
      </c>
      <c r="E15" s="29" t="s">
        <v>294</v>
      </c>
    </row>
    <row r="16" spans="2:5" x14ac:dyDescent="0.35">
      <c r="B16" s="31">
        <v>45848</v>
      </c>
      <c r="C16" s="3" t="s">
        <v>39</v>
      </c>
      <c r="D16" s="38">
        <v>79168.679999999993</v>
      </c>
      <c r="E16" s="29" t="s">
        <v>286</v>
      </c>
    </row>
    <row r="17" spans="2:5" x14ac:dyDescent="0.35">
      <c r="B17" s="31">
        <v>45848</v>
      </c>
      <c r="C17" s="3" t="s">
        <v>40</v>
      </c>
      <c r="D17" s="38">
        <v>18643.87</v>
      </c>
      <c r="E17" s="29" t="s">
        <v>286</v>
      </c>
    </row>
    <row r="18" spans="2:5" x14ac:dyDescent="0.35">
      <c r="B18" s="31">
        <v>45848</v>
      </c>
      <c r="C18" s="3" t="s">
        <v>41</v>
      </c>
      <c r="D18" s="38">
        <v>575</v>
      </c>
      <c r="E18" s="29" t="s">
        <v>286</v>
      </c>
    </row>
    <row r="19" spans="2:5" x14ac:dyDescent="0.35">
      <c r="B19" s="31">
        <v>45848</v>
      </c>
      <c r="C19" s="3" t="s">
        <v>42</v>
      </c>
      <c r="D19" s="38">
        <v>37353.800000000003</v>
      </c>
      <c r="E19" s="29" t="s">
        <v>289</v>
      </c>
    </row>
    <row r="20" spans="2:5" x14ac:dyDescent="0.35">
      <c r="B20" s="31">
        <v>45848</v>
      </c>
      <c r="C20" s="3" t="s">
        <v>43</v>
      </c>
      <c r="D20" s="38">
        <v>6156.72</v>
      </c>
      <c r="E20" s="29" t="s">
        <v>285</v>
      </c>
    </row>
    <row r="21" spans="2:5" x14ac:dyDescent="0.35">
      <c r="B21" s="31">
        <v>45848</v>
      </c>
      <c r="C21" s="3" t="s">
        <v>194</v>
      </c>
      <c r="D21" s="38">
        <v>156.84</v>
      </c>
      <c r="E21" s="29" t="s">
        <v>286</v>
      </c>
    </row>
    <row r="22" spans="2:5" x14ac:dyDescent="0.35">
      <c r="B22" s="31">
        <v>45848</v>
      </c>
      <c r="C22" s="3" t="s">
        <v>44</v>
      </c>
      <c r="D22" s="38">
        <v>6371.2</v>
      </c>
      <c r="E22" s="29" t="s">
        <v>286</v>
      </c>
    </row>
    <row r="23" spans="2:5" x14ac:dyDescent="0.35">
      <c r="B23" s="31">
        <v>45848</v>
      </c>
      <c r="C23" s="3" t="s">
        <v>46</v>
      </c>
      <c r="D23" s="38">
        <v>18344.88</v>
      </c>
      <c r="E23" s="29" t="s">
        <v>286</v>
      </c>
    </row>
    <row r="24" spans="2:5" x14ac:dyDescent="0.35">
      <c r="B24" s="31">
        <v>45848</v>
      </c>
      <c r="C24" s="3" t="s">
        <v>47</v>
      </c>
      <c r="D24" s="38">
        <v>1077.5999999999999</v>
      </c>
      <c r="E24" s="29" t="s">
        <v>286</v>
      </c>
    </row>
    <row r="25" spans="2:5" x14ac:dyDescent="0.35">
      <c r="B25" s="31">
        <v>45848</v>
      </c>
      <c r="C25" s="3" t="s">
        <v>48</v>
      </c>
      <c r="D25" s="38">
        <v>2889</v>
      </c>
      <c r="E25" s="29" t="s">
        <v>286</v>
      </c>
    </row>
    <row r="26" spans="2:5" x14ac:dyDescent="0.35">
      <c r="B26" s="31">
        <v>45848</v>
      </c>
      <c r="C26" s="3" t="s">
        <v>49</v>
      </c>
      <c r="D26" s="38">
        <v>1076.44</v>
      </c>
      <c r="E26" s="29" t="s">
        <v>289</v>
      </c>
    </row>
    <row r="27" spans="2:5" x14ac:dyDescent="0.35">
      <c r="B27" s="31">
        <v>45848</v>
      </c>
      <c r="C27" s="3" t="s">
        <v>50</v>
      </c>
      <c r="D27" s="38">
        <v>2825.64</v>
      </c>
      <c r="E27" s="29" t="s">
        <v>285</v>
      </c>
    </row>
    <row r="28" spans="2:5" x14ac:dyDescent="0.35">
      <c r="B28" s="31">
        <v>45848</v>
      </c>
      <c r="C28" s="3" t="s">
        <v>51</v>
      </c>
      <c r="D28" s="38">
        <v>1785.25</v>
      </c>
      <c r="E28" s="29" t="s">
        <v>295</v>
      </c>
    </row>
    <row r="29" spans="2:5" x14ac:dyDescent="0.35">
      <c r="B29" s="31">
        <v>45848</v>
      </c>
      <c r="C29" s="3" t="s">
        <v>52</v>
      </c>
      <c r="D29" s="38">
        <v>295.45</v>
      </c>
      <c r="E29" s="29" t="s">
        <v>284</v>
      </c>
    </row>
    <row r="30" spans="2:5" x14ac:dyDescent="0.35">
      <c r="B30" s="31">
        <v>45848</v>
      </c>
      <c r="C30" s="3" t="s">
        <v>53</v>
      </c>
      <c r="D30" s="38">
        <v>5160.3</v>
      </c>
      <c r="E30" s="29" t="s">
        <v>285</v>
      </c>
    </row>
    <row r="31" spans="2:5" x14ac:dyDescent="0.35">
      <c r="B31" s="31">
        <v>45848</v>
      </c>
      <c r="C31" s="3" t="s">
        <v>54</v>
      </c>
      <c r="D31" s="38">
        <v>5669.87</v>
      </c>
      <c r="E31" s="29" t="s">
        <v>288</v>
      </c>
    </row>
    <row r="32" spans="2:5" x14ac:dyDescent="0.35">
      <c r="B32" s="31">
        <v>45848</v>
      </c>
      <c r="C32" s="3" t="s">
        <v>55</v>
      </c>
      <c r="D32" s="38">
        <v>32912</v>
      </c>
      <c r="E32" s="29" t="s">
        <v>286</v>
      </c>
    </row>
    <row r="33" spans="2:5" x14ac:dyDescent="0.35">
      <c r="B33" s="31">
        <v>45848</v>
      </c>
      <c r="C33" s="3" t="s">
        <v>56</v>
      </c>
      <c r="D33" s="38">
        <v>24772.400000000001</v>
      </c>
      <c r="E33" s="29" t="s">
        <v>286</v>
      </c>
    </row>
    <row r="34" spans="2:5" x14ac:dyDescent="0.35">
      <c r="B34" s="31">
        <v>45848</v>
      </c>
      <c r="C34" s="3" t="s">
        <v>57</v>
      </c>
      <c r="D34" s="38">
        <v>60529.41</v>
      </c>
      <c r="E34" s="29" t="s">
        <v>286</v>
      </c>
    </row>
    <row r="35" spans="2:5" x14ac:dyDescent="0.35">
      <c r="B35" s="31">
        <v>45848</v>
      </c>
      <c r="C35" s="3" t="s">
        <v>58</v>
      </c>
      <c r="D35" s="38">
        <v>218.18</v>
      </c>
      <c r="E35" s="29" t="s">
        <v>284</v>
      </c>
    </row>
    <row r="36" spans="2:5" x14ac:dyDescent="0.35">
      <c r="B36" s="31">
        <v>45848</v>
      </c>
      <c r="C36" s="3" t="s">
        <v>59</v>
      </c>
      <c r="D36" s="38">
        <v>218.18</v>
      </c>
      <c r="E36" s="29" t="s">
        <v>284</v>
      </c>
    </row>
    <row r="37" spans="2:5" x14ac:dyDescent="0.35">
      <c r="B37" s="31">
        <v>45848</v>
      </c>
      <c r="C37" s="3" t="s">
        <v>60</v>
      </c>
      <c r="D37" s="38">
        <v>6990.4</v>
      </c>
      <c r="E37" s="29" t="s">
        <v>286</v>
      </c>
    </row>
    <row r="38" spans="2:5" x14ac:dyDescent="0.35">
      <c r="B38" s="31">
        <v>45848</v>
      </c>
      <c r="C38" s="3" t="s">
        <v>6</v>
      </c>
      <c r="D38" s="38">
        <v>2514.02</v>
      </c>
      <c r="E38" s="29" t="s">
        <v>282</v>
      </c>
    </row>
    <row r="39" spans="2:5" x14ac:dyDescent="0.35">
      <c r="B39" s="31">
        <v>45848</v>
      </c>
      <c r="C39" s="3" t="s">
        <v>63</v>
      </c>
      <c r="D39" s="38">
        <v>5365</v>
      </c>
      <c r="E39" s="29" t="s">
        <v>289</v>
      </c>
    </row>
    <row r="40" spans="2:5" x14ac:dyDescent="0.35">
      <c r="B40" s="31">
        <v>45848</v>
      </c>
      <c r="C40" s="3" t="s">
        <v>195</v>
      </c>
      <c r="D40" s="38">
        <v>10000</v>
      </c>
      <c r="E40" s="29" t="s">
        <v>294</v>
      </c>
    </row>
    <row r="41" spans="2:5" x14ac:dyDescent="0.35">
      <c r="B41" s="31">
        <v>45848</v>
      </c>
      <c r="C41" s="3" t="s">
        <v>64</v>
      </c>
      <c r="D41" s="38">
        <v>4275.6499999999996</v>
      </c>
      <c r="E41" s="29" t="s">
        <v>297</v>
      </c>
    </row>
    <row r="42" spans="2:5" x14ac:dyDescent="0.35">
      <c r="B42" s="31">
        <v>45848</v>
      </c>
      <c r="C42" s="3" t="s">
        <v>65</v>
      </c>
      <c r="D42" s="38">
        <v>18721.5</v>
      </c>
      <c r="E42" s="29" t="s">
        <v>295</v>
      </c>
    </row>
    <row r="43" spans="2:5" x14ac:dyDescent="0.35">
      <c r="B43" s="31">
        <v>45848</v>
      </c>
      <c r="C43" s="3" t="s">
        <v>66</v>
      </c>
      <c r="D43" s="38">
        <v>3608.99</v>
      </c>
      <c r="E43" s="29" t="s">
        <v>298</v>
      </c>
    </row>
    <row r="44" spans="2:5" x14ac:dyDescent="0.35">
      <c r="B44" s="31">
        <v>45848</v>
      </c>
      <c r="C44" s="3" t="s">
        <v>254</v>
      </c>
      <c r="D44" s="38">
        <v>3050</v>
      </c>
      <c r="E44" s="29" t="s">
        <v>297</v>
      </c>
    </row>
    <row r="45" spans="2:5" x14ac:dyDescent="0.35">
      <c r="B45" s="31">
        <v>45848</v>
      </c>
      <c r="C45" s="3" t="s">
        <v>67</v>
      </c>
      <c r="D45" s="38">
        <v>54630.8</v>
      </c>
      <c r="E45" s="29" t="s">
        <v>286</v>
      </c>
    </row>
    <row r="46" spans="2:5" x14ac:dyDescent="0.35">
      <c r="B46" s="31">
        <v>45848</v>
      </c>
      <c r="C46" s="3" t="s">
        <v>68</v>
      </c>
      <c r="D46" s="38">
        <v>51259.9</v>
      </c>
      <c r="E46" s="29" t="s">
        <v>285</v>
      </c>
    </row>
    <row r="47" spans="2:5" x14ac:dyDescent="0.35">
      <c r="B47" s="31">
        <v>45848</v>
      </c>
      <c r="C47" s="3" t="s">
        <v>69</v>
      </c>
      <c r="D47" s="38">
        <v>37878.94</v>
      </c>
      <c r="E47" s="29" t="s">
        <v>286</v>
      </c>
    </row>
    <row r="48" spans="2:5" x14ac:dyDescent="0.35">
      <c r="B48" s="31">
        <v>45848</v>
      </c>
      <c r="C48" s="3" t="s">
        <v>70</v>
      </c>
      <c r="D48" s="38">
        <v>5300</v>
      </c>
      <c r="E48" s="29" t="s">
        <v>295</v>
      </c>
    </row>
    <row r="49" spans="2:5" x14ac:dyDescent="0.35">
      <c r="B49" s="31">
        <v>45848</v>
      </c>
      <c r="C49" s="3" t="s">
        <v>71</v>
      </c>
      <c r="D49" s="38">
        <v>8299.9399999999987</v>
      </c>
      <c r="E49" s="29" t="s">
        <v>286</v>
      </c>
    </row>
    <row r="50" spans="2:5" x14ac:dyDescent="0.35">
      <c r="B50" s="31">
        <v>45848</v>
      </c>
      <c r="C50" s="3" t="s">
        <v>72</v>
      </c>
      <c r="D50" s="38">
        <v>4890</v>
      </c>
      <c r="E50" s="29" t="s">
        <v>299</v>
      </c>
    </row>
    <row r="51" spans="2:5" x14ac:dyDescent="0.35">
      <c r="B51" s="31">
        <v>45848</v>
      </c>
      <c r="C51" s="3" t="s">
        <v>73</v>
      </c>
      <c r="D51" s="38">
        <v>13595</v>
      </c>
      <c r="E51" s="29" t="s">
        <v>300</v>
      </c>
    </row>
    <row r="52" spans="2:5" x14ac:dyDescent="0.35">
      <c r="B52" s="31">
        <v>45848</v>
      </c>
      <c r="C52" s="3" t="s">
        <v>74</v>
      </c>
      <c r="D52" s="38">
        <v>12577.65</v>
      </c>
      <c r="E52" s="29" t="s">
        <v>295</v>
      </c>
    </row>
    <row r="53" spans="2:5" x14ac:dyDescent="0.35">
      <c r="B53" s="31">
        <v>45848</v>
      </c>
      <c r="C53" s="3" t="s">
        <v>75</v>
      </c>
      <c r="D53" s="38">
        <v>5371.52</v>
      </c>
      <c r="E53" s="29" t="s">
        <v>295</v>
      </c>
    </row>
    <row r="54" spans="2:5" x14ac:dyDescent="0.35">
      <c r="B54" s="31">
        <v>45848</v>
      </c>
      <c r="C54" s="3" t="s">
        <v>76</v>
      </c>
      <c r="D54" s="38">
        <v>44</v>
      </c>
      <c r="E54" s="29" t="s">
        <v>295</v>
      </c>
    </row>
    <row r="55" spans="2:5" x14ac:dyDescent="0.35">
      <c r="B55" s="31">
        <v>45848</v>
      </c>
      <c r="C55" s="3" t="s">
        <v>78</v>
      </c>
      <c r="D55" s="38">
        <v>28764.9</v>
      </c>
      <c r="E55" s="29" t="s">
        <v>285</v>
      </c>
    </row>
    <row r="56" spans="2:5" x14ac:dyDescent="0.35">
      <c r="B56" s="31">
        <v>45848</v>
      </c>
      <c r="C56" s="3" t="s">
        <v>79</v>
      </c>
      <c r="D56" s="38">
        <v>2609.02</v>
      </c>
      <c r="E56" s="29" t="s">
        <v>289</v>
      </c>
    </row>
    <row r="57" spans="2:5" x14ac:dyDescent="0.35">
      <c r="B57" s="31">
        <v>45848</v>
      </c>
      <c r="C57" s="3" t="s">
        <v>81</v>
      </c>
      <c r="D57" s="38">
        <v>160</v>
      </c>
      <c r="E57" s="29" t="s">
        <v>295</v>
      </c>
    </row>
    <row r="58" spans="2:5" x14ac:dyDescent="0.35">
      <c r="B58" s="31">
        <v>45848</v>
      </c>
      <c r="C58" s="3" t="s">
        <v>196</v>
      </c>
      <c r="D58" s="38">
        <v>54.31</v>
      </c>
      <c r="E58" s="29" t="s">
        <v>289</v>
      </c>
    </row>
    <row r="59" spans="2:5" x14ac:dyDescent="0.35">
      <c r="B59" s="31">
        <v>45848</v>
      </c>
      <c r="C59" s="3" t="s">
        <v>82</v>
      </c>
      <c r="D59" s="38">
        <v>13489.93</v>
      </c>
      <c r="E59" s="29" t="s">
        <v>285</v>
      </c>
    </row>
    <row r="60" spans="2:5" x14ac:dyDescent="0.35">
      <c r="B60" s="31">
        <v>45848</v>
      </c>
      <c r="C60" s="3" t="s">
        <v>197</v>
      </c>
      <c r="D60" s="38">
        <v>1588.31</v>
      </c>
      <c r="E60" s="29" t="s">
        <v>285</v>
      </c>
    </row>
    <row r="61" spans="2:5" x14ac:dyDescent="0.35">
      <c r="B61" s="31">
        <v>45848</v>
      </c>
      <c r="C61" s="3" t="s">
        <v>83</v>
      </c>
      <c r="D61" s="38">
        <v>317.60000000000002</v>
      </c>
      <c r="E61" s="29" t="s">
        <v>287</v>
      </c>
    </row>
    <row r="62" spans="2:5" x14ac:dyDescent="0.35">
      <c r="B62" s="31">
        <v>45848</v>
      </c>
      <c r="C62" s="3" t="s">
        <v>84</v>
      </c>
      <c r="D62" s="38">
        <v>921.7</v>
      </c>
      <c r="E62" s="29" t="s">
        <v>287</v>
      </c>
    </row>
    <row r="63" spans="2:5" x14ac:dyDescent="0.35">
      <c r="B63" s="31">
        <v>45848</v>
      </c>
      <c r="C63" s="3" t="s">
        <v>85</v>
      </c>
      <c r="D63" s="38">
        <v>230.4</v>
      </c>
      <c r="E63" s="29" t="s">
        <v>287</v>
      </c>
    </row>
    <row r="64" spans="2:5" x14ac:dyDescent="0.35">
      <c r="B64" s="31">
        <v>45848</v>
      </c>
      <c r="C64" s="3" t="s">
        <v>86</v>
      </c>
      <c r="D64" s="38">
        <v>560</v>
      </c>
      <c r="E64" s="29" t="s">
        <v>285</v>
      </c>
    </row>
    <row r="65" spans="2:5" x14ac:dyDescent="0.35">
      <c r="B65" s="31">
        <v>45848</v>
      </c>
      <c r="C65" s="3" t="s">
        <v>87</v>
      </c>
      <c r="D65" s="38">
        <v>4488.96</v>
      </c>
      <c r="E65" s="29" t="s">
        <v>299</v>
      </c>
    </row>
    <row r="66" spans="2:5" x14ac:dyDescent="0.35">
      <c r="B66" s="31">
        <v>45848</v>
      </c>
      <c r="C66" s="3" t="s">
        <v>90</v>
      </c>
      <c r="D66" s="38">
        <v>2063</v>
      </c>
      <c r="E66" s="29" t="s">
        <v>295</v>
      </c>
    </row>
    <row r="67" spans="2:5" x14ac:dyDescent="0.35">
      <c r="B67" s="31">
        <v>45848</v>
      </c>
      <c r="C67" s="3" t="s">
        <v>92</v>
      </c>
      <c r="D67" s="38">
        <v>4527.2</v>
      </c>
      <c r="E67" s="29" t="s">
        <v>295</v>
      </c>
    </row>
    <row r="68" spans="2:5" x14ac:dyDescent="0.35">
      <c r="B68" s="31">
        <v>45848</v>
      </c>
      <c r="C68" s="3" t="s">
        <v>93</v>
      </c>
      <c r="D68" s="38">
        <v>4474.9399999999996</v>
      </c>
      <c r="E68" s="29" t="s">
        <v>291</v>
      </c>
    </row>
    <row r="69" spans="2:5" x14ac:dyDescent="0.35">
      <c r="B69" s="31">
        <v>45848</v>
      </c>
      <c r="C69" s="3" t="s">
        <v>198</v>
      </c>
      <c r="D69" s="38">
        <v>280</v>
      </c>
      <c r="E69" s="29" t="s">
        <v>295</v>
      </c>
    </row>
    <row r="70" spans="2:5" x14ac:dyDescent="0.35">
      <c r="B70" s="31">
        <v>45848</v>
      </c>
      <c r="C70" s="3" t="s">
        <v>94</v>
      </c>
      <c r="D70" s="38">
        <v>2192</v>
      </c>
      <c r="E70" s="29" t="s">
        <v>300</v>
      </c>
    </row>
    <row r="71" spans="2:5" x14ac:dyDescent="0.35">
      <c r="B71" s="31">
        <v>45848</v>
      </c>
      <c r="C71" s="3" t="s">
        <v>95</v>
      </c>
      <c r="D71" s="38">
        <v>7045.8899999999994</v>
      </c>
      <c r="E71" s="29" t="s">
        <v>288</v>
      </c>
    </row>
    <row r="72" spans="2:5" x14ac:dyDescent="0.35">
      <c r="B72" s="31">
        <v>45848</v>
      </c>
      <c r="C72" s="3" t="s">
        <v>96</v>
      </c>
      <c r="D72" s="38">
        <v>3269.9</v>
      </c>
      <c r="E72" s="29" t="s">
        <v>289</v>
      </c>
    </row>
    <row r="73" spans="2:5" x14ac:dyDescent="0.35">
      <c r="B73" s="31">
        <v>45848</v>
      </c>
      <c r="C73" s="3" t="s">
        <v>97</v>
      </c>
      <c r="D73" s="38">
        <v>3491.87</v>
      </c>
      <c r="E73" s="29" t="s">
        <v>292</v>
      </c>
    </row>
    <row r="74" spans="2:5" x14ac:dyDescent="0.35">
      <c r="B74" s="31">
        <v>45848</v>
      </c>
      <c r="C74" s="3" t="s">
        <v>200</v>
      </c>
      <c r="D74" s="38">
        <v>20466.919999999998</v>
      </c>
      <c r="E74" s="29" t="s">
        <v>286</v>
      </c>
    </row>
    <row r="75" spans="2:5" x14ac:dyDescent="0.35">
      <c r="B75" s="31">
        <v>45848</v>
      </c>
      <c r="C75" s="3" t="s">
        <v>98</v>
      </c>
      <c r="D75" s="38">
        <v>9383.66</v>
      </c>
      <c r="E75" s="29" t="s">
        <v>282</v>
      </c>
    </row>
    <row r="76" spans="2:5" x14ac:dyDescent="0.35">
      <c r="B76" s="31">
        <v>45848</v>
      </c>
      <c r="C76" s="3" t="s">
        <v>99</v>
      </c>
      <c r="D76" s="38">
        <v>4000</v>
      </c>
      <c r="E76" s="29" t="s">
        <v>288</v>
      </c>
    </row>
    <row r="77" spans="2:5" x14ac:dyDescent="0.35">
      <c r="B77" s="31">
        <v>45848</v>
      </c>
      <c r="C77" s="3" t="s">
        <v>258</v>
      </c>
      <c r="D77" s="38">
        <v>4773.6000000000004</v>
      </c>
      <c r="E77" s="29" t="s">
        <v>299</v>
      </c>
    </row>
    <row r="78" spans="2:5" x14ac:dyDescent="0.35">
      <c r="B78" s="31">
        <v>45848</v>
      </c>
      <c r="C78" s="3" t="s">
        <v>201</v>
      </c>
      <c r="D78" s="38">
        <v>437.7</v>
      </c>
      <c r="E78" s="29" t="s">
        <v>289</v>
      </c>
    </row>
    <row r="79" spans="2:5" x14ac:dyDescent="0.35">
      <c r="B79" s="31">
        <v>45848</v>
      </c>
      <c r="C79" s="3" t="s">
        <v>202</v>
      </c>
      <c r="D79" s="38">
        <v>20320.830000000002</v>
      </c>
      <c r="E79" s="29" t="s">
        <v>295</v>
      </c>
    </row>
    <row r="80" spans="2:5" x14ac:dyDescent="0.35">
      <c r="B80" s="31">
        <v>45848</v>
      </c>
      <c r="C80" s="3" t="s">
        <v>102</v>
      </c>
      <c r="D80" s="38">
        <v>1252.72</v>
      </c>
      <c r="E80" s="29" t="s">
        <v>284</v>
      </c>
    </row>
    <row r="81" spans="2:5" x14ac:dyDescent="0.35">
      <c r="B81" s="31">
        <v>45848</v>
      </c>
      <c r="C81" s="3" t="s">
        <v>103</v>
      </c>
      <c r="D81" s="38">
        <v>910</v>
      </c>
      <c r="E81" s="29" t="s">
        <v>288</v>
      </c>
    </row>
    <row r="82" spans="2:5" x14ac:dyDescent="0.35">
      <c r="B82" s="31">
        <v>45848</v>
      </c>
      <c r="C82" s="3" t="s">
        <v>22</v>
      </c>
      <c r="D82" s="38">
        <v>4809.18</v>
      </c>
      <c r="E82" s="29" t="s">
        <v>288</v>
      </c>
    </row>
    <row r="83" spans="2:5" x14ac:dyDescent="0.35">
      <c r="B83" s="31">
        <v>45848</v>
      </c>
      <c r="C83" s="3" t="s">
        <v>104</v>
      </c>
      <c r="D83" s="38">
        <v>7025.55</v>
      </c>
      <c r="E83" s="29" t="s">
        <v>301</v>
      </c>
    </row>
    <row r="84" spans="2:5" x14ac:dyDescent="0.35">
      <c r="B84" s="31">
        <v>45848</v>
      </c>
      <c r="C84" s="3" t="s">
        <v>105</v>
      </c>
      <c r="D84" s="38">
        <v>464.29</v>
      </c>
      <c r="E84" s="29" t="s">
        <v>295</v>
      </c>
    </row>
    <row r="85" spans="2:5" x14ac:dyDescent="0.35">
      <c r="B85" s="31">
        <v>45848</v>
      </c>
      <c r="C85" s="3" t="s">
        <v>106</v>
      </c>
      <c r="D85" s="38">
        <v>22900</v>
      </c>
      <c r="E85" s="29" t="s">
        <v>291</v>
      </c>
    </row>
    <row r="86" spans="2:5" x14ac:dyDescent="0.35">
      <c r="B86" s="31">
        <v>45848</v>
      </c>
      <c r="C86" s="3" t="s">
        <v>107</v>
      </c>
      <c r="D86" s="38">
        <v>20660.849999999999</v>
      </c>
      <c r="E86" s="29" t="s">
        <v>291</v>
      </c>
    </row>
    <row r="87" spans="2:5" x14ac:dyDescent="0.35">
      <c r="B87" s="31">
        <v>45848</v>
      </c>
      <c r="C87" s="3" t="s">
        <v>110</v>
      </c>
      <c r="D87" s="38">
        <v>745</v>
      </c>
      <c r="E87" s="29" t="s">
        <v>297</v>
      </c>
    </row>
    <row r="88" spans="2:5" x14ac:dyDescent="0.35">
      <c r="B88" s="31">
        <v>45848</v>
      </c>
      <c r="C88" s="3" t="s">
        <v>113</v>
      </c>
      <c r="D88" s="38">
        <v>3994.83</v>
      </c>
      <c r="E88" s="29" t="s">
        <v>287</v>
      </c>
    </row>
    <row r="89" spans="2:5" x14ac:dyDescent="0.35">
      <c r="B89" s="31">
        <v>45848</v>
      </c>
      <c r="C89" s="3" t="s">
        <v>204</v>
      </c>
      <c r="D89" s="38">
        <v>5878.4</v>
      </c>
      <c r="E89" s="29" t="s">
        <v>299</v>
      </c>
    </row>
    <row r="90" spans="2:5" x14ac:dyDescent="0.35">
      <c r="B90" s="31">
        <v>45848</v>
      </c>
      <c r="C90" s="3" t="s">
        <v>205</v>
      </c>
      <c r="D90" s="38">
        <v>1336</v>
      </c>
      <c r="E90" s="29" t="s">
        <v>299</v>
      </c>
    </row>
    <row r="91" spans="2:5" x14ac:dyDescent="0.35">
      <c r="B91" s="31">
        <v>45848</v>
      </c>
      <c r="C91" s="3" t="s">
        <v>192</v>
      </c>
      <c r="D91" s="38">
        <v>1275</v>
      </c>
      <c r="E91" s="29" t="s">
        <v>294</v>
      </c>
    </row>
    <row r="92" spans="2:5" x14ac:dyDescent="0.35">
      <c r="B92" s="31">
        <v>45848</v>
      </c>
      <c r="C92" s="3" t="s">
        <v>207</v>
      </c>
      <c r="D92" s="38">
        <v>13990</v>
      </c>
      <c r="E92" s="29" t="s">
        <v>288</v>
      </c>
    </row>
    <row r="93" spans="2:5" x14ac:dyDescent="0.35">
      <c r="B93" s="31">
        <v>45848</v>
      </c>
      <c r="C93" s="3" t="s">
        <v>114</v>
      </c>
      <c r="D93" s="38">
        <v>6665</v>
      </c>
      <c r="E93" s="29" t="s">
        <v>294</v>
      </c>
    </row>
    <row r="94" spans="2:5" x14ac:dyDescent="0.35">
      <c r="B94" s="31">
        <v>45848</v>
      </c>
      <c r="C94" s="3" t="s">
        <v>115</v>
      </c>
      <c r="D94" s="38">
        <v>16431.8</v>
      </c>
      <c r="E94" s="29" t="s">
        <v>287</v>
      </c>
    </row>
    <row r="95" spans="2:5" x14ac:dyDescent="0.35">
      <c r="B95" s="31">
        <v>45848</v>
      </c>
      <c r="C95" s="3" t="s">
        <v>116</v>
      </c>
      <c r="D95" s="38">
        <v>150</v>
      </c>
      <c r="E95" s="29" t="s">
        <v>286</v>
      </c>
    </row>
    <row r="96" spans="2:5" x14ac:dyDescent="0.35">
      <c r="B96" s="31">
        <v>45848</v>
      </c>
      <c r="C96" s="3" t="s">
        <v>262</v>
      </c>
      <c r="D96" s="38">
        <v>4625.9399999999996</v>
      </c>
      <c r="E96" s="29" t="s">
        <v>285</v>
      </c>
    </row>
    <row r="97" spans="2:5" x14ac:dyDescent="0.35">
      <c r="B97" s="31">
        <v>45848</v>
      </c>
      <c r="C97" s="3" t="s">
        <v>213</v>
      </c>
      <c r="D97" s="38">
        <v>3122.08</v>
      </c>
      <c r="E97" s="29" t="s">
        <v>299</v>
      </c>
    </row>
    <row r="98" spans="2:5" x14ac:dyDescent="0.35">
      <c r="B98" s="31">
        <v>45848</v>
      </c>
      <c r="C98" s="3" t="s">
        <v>119</v>
      </c>
      <c r="D98" s="38">
        <v>22.72</v>
      </c>
      <c r="E98" s="29" t="s">
        <v>289</v>
      </c>
    </row>
    <row r="99" spans="2:5" x14ac:dyDescent="0.35">
      <c r="B99" s="31">
        <v>45848</v>
      </c>
      <c r="C99" s="3" t="s">
        <v>120</v>
      </c>
      <c r="D99" s="38">
        <v>856.36</v>
      </c>
      <c r="E99" s="29" t="s">
        <v>284</v>
      </c>
    </row>
    <row r="100" spans="2:5" x14ac:dyDescent="0.35">
      <c r="B100" s="31">
        <v>45848</v>
      </c>
      <c r="C100" s="3" t="s">
        <v>122</v>
      </c>
      <c r="D100" s="38">
        <v>750</v>
      </c>
      <c r="E100" s="29" t="s">
        <v>289</v>
      </c>
    </row>
    <row r="101" spans="2:5" x14ac:dyDescent="0.35">
      <c r="B101" s="31">
        <v>45848</v>
      </c>
      <c r="C101" s="3" t="s">
        <v>124</v>
      </c>
      <c r="D101" s="38">
        <v>16495.02</v>
      </c>
      <c r="E101" s="29" t="s">
        <v>298</v>
      </c>
    </row>
    <row r="102" spans="2:5" x14ac:dyDescent="0.35">
      <c r="B102" s="31">
        <v>45848</v>
      </c>
      <c r="C102" s="3" t="s">
        <v>263</v>
      </c>
      <c r="D102" s="38">
        <v>1453.83</v>
      </c>
      <c r="E102" s="29" t="s">
        <v>285</v>
      </c>
    </row>
    <row r="103" spans="2:5" x14ac:dyDescent="0.35">
      <c r="B103" s="31">
        <v>45848</v>
      </c>
      <c r="C103" s="3" t="s">
        <v>217</v>
      </c>
      <c r="D103" s="38">
        <v>200</v>
      </c>
      <c r="E103" s="29" t="s">
        <v>286</v>
      </c>
    </row>
    <row r="104" spans="2:5" x14ac:dyDescent="0.35">
      <c r="B104" s="31">
        <v>45848</v>
      </c>
      <c r="C104" s="3" t="s">
        <v>129</v>
      </c>
      <c r="D104" s="38">
        <v>572.67000000000007</v>
      </c>
      <c r="E104" s="29" t="s">
        <v>285</v>
      </c>
    </row>
    <row r="105" spans="2:5" x14ac:dyDescent="0.35">
      <c r="B105" s="31">
        <v>45848</v>
      </c>
      <c r="C105" s="3" t="s">
        <v>220</v>
      </c>
      <c r="D105" s="38">
        <v>5335.1</v>
      </c>
      <c r="E105" s="29" t="s">
        <v>289</v>
      </c>
    </row>
    <row r="106" spans="2:5" x14ac:dyDescent="0.35">
      <c r="B106" s="31">
        <v>45848</v>
      </c>
      <c r="C106" s="3" t="s">
        <v>133</v>
      </c>
      <c r="D106" s="38">
        <v>1276.3</v>
      </c>
      <c r="E106" s="29" t="s">
        <v>289</v>
      </c>
    </row>
    <row r="107" spans="2:5" x14ac:dyDescent="0.35">
      <c r="B107" s="31">
        <v>45848</v>
      </c>
      <c r="C107" s="3" t="s">
        <v>134</v>
      </c>
      <c r="D107" s="38">
        <v>155963.20000000001</v>
      </c>
      <c r="E107" s="29" t="s">
        <v>286</v>
      </c>
    </row>
    <row r="108" spans="2:5" x14ac:dyDescent="0.35">
      <c r="B108" s="31">
        <v>45848</v>
      </c>
      <c r="C108" s="3" t="s">
        <v>153</v>
      </c>
      <c r="D108" s="38">
        <v>270.49</v>
      </c>
      <c r="E108" s="29" t="s">
        <v>294</v>
      </c>
    </row>
    <row r="109" spans="2:5" x14ac:dyDescent="0.35">
      <c r="B109" s="31">
        <v>45848</v>
      </c>
      <c r="C109" s="3" t="s">
        <v>135</v>
      </c>
      <c r="D109" s="38">
        <v>72</v>
      </c>
      <c r="E109" s="29" t="s">
        <v>295</v>
      </c>
    </row>
    <row r="110" spans="2:5" x14ac:dyDescent="0.35">
      <c r="B110" s="31">
        <v>45848</v>
      </c>
      <c r="C110" s="3" t="s">
        <v>136</v>
      </c>
      <c r="D110" s="38">
        <v>9617.75</v>
      </c>
      <c r="E110" s="29" t="s">
        <v>287</v>
      </c>
    </row>
    <row r="111" spans="2:5" x14ac:dyDescent="0.35">
      <c r="B111" s="31">
        <v>45848</v>
      </c>
      <c r="C111" s="3" t="s">
        <v>137</v>
      </c>
      <c r="D111" s="38">
        <v>8176.47</v>
      </c>
      <c r="E111" s="29" t="s">
        <v>291</v>
      </c>
    </row>
    <row r="112" spans="2:5" x14ac:dyDescent="0.35">
      <c r="B112" s="31">
        <v>45848</v>
      </c>
      <c r="C112" s="3" t="s">
        <v>227</v>
      </c>
      <c r="D112" s="38">
        <v>6242.08</v>
      </c>
      <c r="E112" s="29" t="s">
        <v>299</v>
      </c>
    </row>
    <row r="113" spans="2:5" x14ac:dyDescent="0.35">
      <c r="B113" s="31">
        <v>45848</v>
      </c>
      <c r="C113" s="3" t="s">
        <v>230</v>
      </c>
      <c r="D113" s="38">
        <v>680</v>
      </c>
      <c r="E113" s="29" t="s">
        <v>297</v>
      </c>
    </row>
    <row r="114" spans="2:5" x14ac:dyDescent="0.35">
      <c r="B114" s="31">
        <v>45848</v>
      </c>
      <c r="C114" s="3" t="s">
        <v>148</v>
      </c>
      <c r="D114" s="38">
        <v>507.8</v>
      </c>
      <c r="E114" s="29" t="s">
        <v>286</v>
      </c>
    </row>
    <row r="115" spans="2:5" x14ac:dyDescent="0.35">
      <c r="B115" s="31">
        <v>45848</v>
      </c>
      <c r="C115" s="3" t="s">
        <v>274</v>
      </c>
      <c r="D115" s="38">
        <v>2030.7</v>
      </c>
      <c r="E115" s="29" t="s">
        <v>297</v>
      </c>
    </row>
    <row r="116" spans="2:5" x14ac:dyDescent="0.35">
      <c r="B116" s="31">
        <v>45848</v>
      </c>
      <c r="C116" s="3" t="s">
        <v>331</v>
      </c>
      <c r="D116" s="38">
        <v>1420</v>
      </c>
      <c r="E116" s="29" t="s">
        <v>291</v>
      </c>
    </row>
    <row r="117" spans="2:5" x14ac:dyDescent="0.35">
      <c r="B117" s="31">
        <v>45848</v>
      </c>
      <c r="C117" s="3" t="s">
        <v>344</v>
      </c>
      <c r="D117" s="38">
        <v>1995.02</v>
      </c>
      <c r="E117" s="29" t="s">
        <v>294</v>
      </c>
    </row>
    <row r="118" spans="2:5" x14ac:dyDescent="0.35">
      <c r="B118" s="31">
        <v>45848</v>
      </c>
      <c r="C118" s="3" t="s">
        <v>326</v>
      </c>
      <c r="D118" s="38">
        <v>182</v>
      </c>
      <c r="E118" s="29" t="s">
        <v>297</v>
      </c>
    </row>
    <row r="119" spans="2:5" x14ac:dyDescent="0.35">
      <c r="B119" s="31">
        <v>45848</v>
      </c>
      <c r="C119" s="3" t="s">
        <v>324</v>
      </c>
      <c r="D119" s="38">
        <v>299.54000000000002</v>
      </c>
      <c r="E119" s="29" t="s">
        <v>284</v>
      </c>
    </row>
    <row r="120" spans="2:5" x14ac:dyDescent="0.35">
      <c r="B120" s="31">
        <v>45848</v>
      </c>
      <c r="C120" s="3" t="s">
        <v>342</v>
      </c>
      <c r="D120" s="38">
        <v>1098</v>
      </c>
      <c r="E120" s="29" t="s">
        <v>294</v>
      </c>
    </row>
    <row r="121" spans="2:5" x14ac:dyDescent="0.35">
      <c r="B121" s="31">
        <v>45848</v>
      </c>
      <c r="C121" s="3" t="s">
        <v>340</v>
      </c>
      <c r="D121" s="38">
        <v>3800</v>
      </c>
      <c r="E121" s="29" t="s">
        <v>302</v>
      </c>
    </row>
    <row r="122" spans="2:5" x14ac:dyDescent="0.35">
      <c r="B122" s="31">
        <v>45848</v>
      </c>
      <c r="C122" s="3" t="s">
        <v>323</v>
      </c>
      <c r="D122" s="38">
        <v>177.27</v>
      </c>
      <c r="E122" s="29" t="s">
        <v>284</v>
      </c>
    </row>
    <row r="123" spans="2:5" x14ac:dyDescent="0.35">
      <c r="B123" s="31">
        <v>45848</v>
      </c>
      <c r="C123" s="3" t="s">
        <v>322</v>
      </c>
      <c r="D123" s="38">
        <v>4500</v>
      </c>
      <c r="E123" s="29" t="s">
        <v>285</v>
      </c>
    </row>
    <row r="124" spans="2:5" x14ac:dyDescent="0.35">
      <c r="B124" s="31">
        <v>45848</v>
      </c>
      <c r="C124" s="3" t="s">
        <v>404</v>
      </c>
      <c r="D124" s="38">
        <v>7438.85</v>
      </c>
      <c r="E124" s="29" t="s">
        <v>299</v>
      </c>
    </row>
    <row r="125" spans="2:5" x14ac:dyDescent="0.35">
      <c r="B125" s="31">
        <v>45848</v>
      </c>
      <c r="C125" s="3" t="s">
        <v>403</v>
      </c>
      <c r="D125" s="38">
        <v>360</v>
      </c>
      <c r="E125" s="29" t="s">
        <v>306</v>
      </c>
    </row>
    <row r="126" spans="2:5" x14ac:dyDescent="0.35">
      <c r="B126" s="31">
        <v>45848</v>
      </c>
      <c r="C126" s="3" t="s">
        <v>382</v>
      </c>
      <c r="D126" s="38">
        <v>560</v>
      </c>
      <c r="E126" s="29" t="s">
        <v>291</v>
      </c>
    </row>
    <row r="127" spans="2:5" x14ac:dyDescent="0.35">
      <c r="B127" s="31">
        <v>45848</v>
      </c>
      <c r="C127" s="3" t="s">
        <v>394</v>
      </c>
      <c r="D127" s="38">
        <v>188.53</v>
      </c>
      <c r="E127" s="29" t="s">
        <v>306</v>
      </c>
    </row>
    <row r="128" spans="2:5" x14ac:dyDescent="0.35">
      <c r="B128" s="31">
        <v>45848</v>
      </c>
      <c r="C128" s="3" t="s">
        <v>402</v>
      </c>
      <c r="D128" s="38">
        <v>3570.67</v>
      </c>
      <c r="E128" s="29" t="s">
        <v>283</v>
      </c>
    </row>
    <row r="129" spans="2:5" x14ac:dyDescent="0.35">
      <c r="B129" s="31">
        <v>45848</v>
      </c>
      <c r="C129" s="3" t="s">
        <v>401</v>
      </c>
      <c r="D129" s="38">
        <v>6752</v>
      </c>
      <c r="E129" s="29" t="s">
        <v>290</v>
      </c>
    </row>
    <row r="130" spans="2:5" x14ac:dyDescent="0.35">
      <c r="B130" s="31">
        <v>45848</v>
      </c>
      <c r="C130" s="3" t="s">
        <v>381</v>
      </c>
      <c r="D130" s="38">
        <v>361.54</v>
      </c>
      <c r="E130" s="29" t="s">
        <v>285</v>
      </c>
    </row>
    <row r="131" spans="2:5" x14ac:dyDescent="0.35">
      <c r="B131" s="31">
        <v>45848</v>
      </c>
      <c r="C131" s="3" t="s">
        <v>400</v>
      </c>
      <c r="D131" s="38">
        <v>840</v>
      </c>
      <c r="E131" s="29" t="s">
        <v>311</v>
      </c>
    </row>
    <row r="132" spans="2:5" x14ac:dyDescent="0.35">
      <c r="B132" s="31">
        <v>45849</v>
      </c>
      <c r="C132" s="3" t="s">
        <v>4</v>
      </c>
      <c r="D132" s="38">
        <v>897.58</v>
      </c>
      <c r="E132" s="29" t="s">
        <v>282</v>
      </c>
    </row>
    <row r="133" spans="2:5" x14ac:dyDescent="0.35">
      <c r="B133" s="31">
        <v>45849</v>
      </c>
      <c r="C133" s="3" t="s">
        <v>399</v>
      </c>
      <c r="D133" s="38">
        <v>1752</v>
      </c>
      <c r="E133" s="29" t="s">
        <v>398</v>
      </c>
    </row>
    <row r="134" spans="2:5" x14ac:dyDescent="0.35">
      <c r="B134" s="31">
        <v>45852</v>
      </c>
      <c r="C134" s="3" t="s">
        <v>29</v>
      </c>
      <c r="D134" s="38">
        <v>239231.3</v>
      </c>
      <c r="E134" s="29" t="s">
        <v>286</v>
      </c>
    </row>
    <row r="135" spans="2:5" x14ac:dyDescent="0.35">
      <c r="B135" s="31">
        <v>45852</v>
      </c>
      <c r="C135" s="3" t="s">
        <v>4</v>
      </c>
      <c r="D135" s="38">
        <v>2388.4699999999998</v>
      </c>
      <c r="E135" s="29" t="s">
        <v>282</v>
      </c>
    </row>
    <row r="136" spans="2:5" x14ac:dyDescent="0.35">
      <c r="B136" s="31">
        <v>45852</v>
      </c>
      <c r="C136" s="3" t="s">
        <v>397</v>
      </c>
      <c r="D136" s="38">
        <v>1200</v>
      </c>
      <c r="E136" s="29" t="s">
        <v>295</v>
      </c>
    </row>
    <row r="137" spans="2:5" x14ac:dyDescent="0.35">
      <c r="B137" s="31">
        <v>45853</v>
      </c>
      <c r="C137" s="3" t="s">
        <v>45</v>
      </c>
      <c r="D137" s="38">
        <v>51871.25</v>
      </c>
      <c r="E137" s="29" t="s">
        <v>286</v>
      </c>
    </row>
    <row r="138" spans="2:5" x14ac:dyDescent="0.35">
      <c r="B138" s="31">
        <v>45853</v>
      </c>
      <c r="C138" s="3" t="s">
        <v>101</v>
      </c>
      <c r="D138" s="38">
        <v>15988.5</v>
      </c>
      <c r="E138" s="29" t="s">
        <v>283</v>
      </c>
    </row>
    <row r="139" spans="2:5" x14ac:dyDescent="0.35">
      <c r="B139" s="31">
        <v>45853</v>
      </c>
      <c r="C139" s="3" t="s">
        <v>108</v>
      </c>
      <c r="D139" s="38">
        <v>67529.31</v>
      </c>
      <c r="E139" s="29" t="s">
        <v>283</v>
      </c>
    </row>
    <row r="140" spans="2:5" x14ac:dyDescent="0.35">
      <c r="B140" s="31">
        <v>45854</v>
      </c>
      <c r="C140" s="3" t="s">
        <v>4</v>
      </c>
      <c r="D140" s="38">
        <v>25.85</v>
      </c>
      <c r="E140" s="29" t="s">
        <v>282</v>
      </c>
    </row>
    <row r="141" spans="2:5" x14ac:dyDescent="0.35">
      <c r="B141" s="31">
        <v>45855</v>
      </c>
      <c r="C141" s="3" t="s">
        <v>4</v>
      </c>
      <c r="D141" s="38">
        <v>236.18</v>
      </c>
      <c r="E141" s="29" t="s">
        <v>282</v>
      </c>
    </row>
    <row r="142" spans="2:5" x14ac:dyDescent="0.35">
      <c r="B142" s="31">
        <v>45859</v>
      </c>
      <c r="C142" s="3" t="s">
        <v>4</v>
      </c>
      <c r="D142" s="38">
        <v>103.45</v>
      </c>
      <c r="E142" s="29" t="s">
        <v>282</v>
      </c>
    </row>
    <row r="143" spans="2:5" x14ac:dyDescent="0.35">
      <c r="B143" s="31">
        <v>45859</v>
      </c>
      <c r="C143" s="3" t="s">
        <v>5</v>
      </c>
      <c r="D143" s="38">
        <v>1089.42</v>
      </c>
      <c r="E143" s="29" t="s">
        <v>282</v>
      </c>
    </row>
    <row r="144" spans="2:5" x14ac:dyDescent="0.35">
      <c r="B144" s="31">
        <v>45859</v>
      </c>
      <c r="C144" s="3" t="s">
        <v>187</v>
      </c>
      <c r="D144" s="38">
        <v>1648.72</v>
      </c>
      <c r="E144" s="29" t="s">
        <v>299</v>
      </c>
    </row>
    <row r="145" spans="2:5" x14ac:dyDescent="0.35">
      <c r="B145" s="31">
        <v>45859</v>
      </c>
      <c r="C145" s="3" t="s">
        <v>265</v>
      </c>
      <c r="D145" s="38">
        <v>465</v>
      </c>
      <c r="E145" s="29" t="s">
        <v>291</v>
      </c>
    </row>
    <row r="146" spans="2:5" x14ac:dyDescent="0.35">
      <c r="B146" s="31">
        <v>45860</v>
      </c>
      <c r="C146" s="3" t="s">
        <v>222</v>
      </c>
      <c r="D146" s="38">
        <v>5100.8500000000004</v>
      </c>
      <c r="E146" s="29" t="s">
        <v>299</v>
      </c>
    </row>
    <row r="147" spans="2:5" x14ac:dyDescent="0.35">
      <c r="B147" s="31">
        <v>45862</v>
      </c>
      <c r="C147" s="3" t="s">
        <v>156</v>
      </c>
      <c r="D147" s="38">
        <v>93.75</v>
      </c>
      <c r="E147" s="29" t="s">
        <v>291</v>
      </c>
    </row>
    <row r="148" spans="2:5" x14ac:dyDescent="0.35">
      <c r="B148" s="31">
        <v>45863</v>
      </c>
      <c r="C148" s="3" t="s">
        <v>23</v>
      </c>
      <c r="D148" s="38">
        <v>21018.83</v>
      </c>
      <c r="E148" s="29" t="s">
        <v>282</v>
      </c>
    </row>
    <row r="149" spans="2:5" x14ac:dyDescent="0.35">
      <c r="B149" s="31">
        <v>45864</v>
      </c>
      <c r="C149" s="3" t="s">
        <v>156</v>
      </c>
      <c r="D149" s="38">
        <v>156.5</v>
      </c>
      <c r="E149" s="29" t="s">
        <v>291</v>
      </c>
    </row>
    <row r="150" spans="2:5" x14ac:dyDescent="0.35">
      <c r="B150" s="31">
        <v>45866</v>
      </c>
      <c r="C150" s="3" t="s">
        <v>4</v>
      </c>
      <c r="D150" s="38">
        <v>281.63</v>
      </c>
      <c r="E150" s="29" t="s">
        <v>282</v>
      </c>
    </row>
    <row r="151" spans="2:5" x14ac:dyDescent="0.35">
      <c r="B151" s="31">
        <v>45866</v>
      </c>
      <c r="C151" s="3" t="s">
        <v>155</v>
      </c>
      <c r="D151" s="38">
        <v>46.77</v>
      </c>
      <c r="E151" s="29" t="s">
        <v>282</v>
      </c>
    </row>
    <row r="152" spans="2:5" x14ac:dyDescent="0.35">
      <c r="B152" s="31">
        <v>45866</v>
      </c>
      <c r="C152" s="3" t="s">
        <v>150</v>
      </c>
      <c r="D152" s="38">
        <v>79.900000000000006</v>
      </c>
      <c r="E152" s="29" t="s">
        <v>282</v>
      </c>
    </row>
    <row r="153" spans="2:5" x14ac:dyDescent="0.35">
      <c r="B153" s="31">
        <v>45867</v>
      </c>
      <c r="C153" s="3" t="s">
        <v>42</v>
      </c>
      <c r="D153" s="38">
        <v>114700</v>
      </c>
      <c r="E153" s="29" t="s">
        <v>289</v>
      </c>
    </row>
    <row r="154" spans="2:5" x14ac:dyDescent="0.35">
      <c r="B154" s="31">
        <v>45867</v>
      </c>
      <c r="C154" s="3" t="s">
        <v>166</v>
      </c>
      <c r="D154" s="38">
        <v>18413.48</v>
      </c>
      <c r="E154" s="29" t="s">
        <v>285</v>
      </c>
    </row>
    <row r="155" spans="2:5" x14ac:dyDescent="0.35">
      <c r="B155" s="31">
        <v>45867</v>
      </c>
      <c r="C155" s="3" t="s">
        <v>5</v>
      </c>
      <c r="D155" s="38">
        <v>1691.63</v>
      </c>
      <c r="E155" s="29" t="s">
        <v>282</v>
      </c>
    </row>
    <row r="156" spans="2:5" x14ac:dyDescent="0.35">
      <c r="B156" s="31">
        <v>45867</v>
      </c>
      <c r="C156" s="3" t="s">
        <v>105</v>
      </c>
      <c r="D156" s="38">
        <v>464.29</v>
      </c>
      <c r="E156" s="29" t="s">
        <v>295</v>
      </c>
    </row>
    <row r="157" spans="2:5" x14ac:dyDescent="0.35">
      <c r="B157" s="31">
        <v>45867</v>
      </c>
      <c r="C157" s="3" t="s">
        <v>156</v>
      </c>
      <c r="D157" s="38">
        <v>19.34</v>
      </c>
      <c r="E157" s="29" t="s">
        <v>291</v>
      </c>
    </row>
    <row r="158" spans="2:5" x14ac:dyDescent="0.35">
      <c r="B158" s="31">
        <v>45867</v>
      </c>
      <c r="C158" s="3" t="s">
        <v>352</v>
      </c>
      <c r="D158" s="38">
        <v>12041.59</v>
      </c>
      <c r="E158" s="29" t="s">
        <v>299</v>
      </c>
    </row>
    <row r="159" spans="2:5" x14ac:dyDescent="0.35">
      <c r="B159" s="31">
        <v>45867</v>
      </c>
      <c r="C159" s="3" t="s">
        <v>396</v>
      </c>
      <c r="D159" s="38">
        <v>49</v>
      </c>
      <c r="E159" s="29" t="s">
        <v>290</v>
      </c>
    </row>
    <row r="160" spans="2:5" x14ac:dyDescent="0.35">
      <c r="B160" s="31">
        <v>45868</v>
      </c>
      <c r="C160" s="3" t="s">
        <v>4</v>
      </c>
      <c r="D160" s="38">
        <v>172.29</v>
      </c>
      <c r="E160" s="29" t="s">
        <v>282</v>
      </c>
    </row>
    <row r="161" spans="2:5" x14ac:dyDescent="0.35">
      <c r="B161" s="31">
        <v>45868</v>
      </c>
      <c r="C161" s="3" t="s">
        <v>157</v>
      </c>
      <c r="D161" s="38">
        <v>31.67</v>
      </c>
      <c r="E161" s="29" t="s">
        <v>305</v>
      </c>
    </row>
    <row r="162" spans="2:5" x14ac:dyDescent="0.35">
      <c r="B162" s="31">
        <v>45868</v>
      </c>
      <c r="C162" s="3" t="s">
        <v>158</v>
      </c>
      <c r="D162" s="38">
        <v>1358.94</v>
      </c>
      <c r="E162" s="29" t="s">
        <v>305</v>
      </c>
    </row>
    <row r="163" spans="2:5" x14ac:dyDescent="0.35">
      <c r="B163" s="31">
        <v>45868</v>
      </c>
      <c r="C163" s="3" t="s">
        <v>154</v>
      </c>
      <c r="D163" s="38">
        <v>2852.88</v>
      </c>
      <c r="E163" s="29" t="s">
        <v>282</v>
      </c>
    </row>
    <row r="164" spans="2:5" x14ac:dyDescent="0.35">
      <c r="B164" s="31">
        <v>45869</v>
      </c>
      <c r="C164" s="3" t="s">
        <v>160</v>
      </c>
      <c r="D164" s="38">
        <v>1255</v>
      </c>
      <c r="E164" s="29" t="s">
        <v>286</v>
      </c>
    </row>
    <row r="165" spans="2:5" x14ac:dyDescent="0.35">
      <c r="B165" s="31">
        <v>45869</v>
      </c>
      <c r="C165" s="3" t="s">
        <v>161</v>
      </c>
      <c r="D165" s="38">
        <v>12621.6</v>
      </c>
      <c r="E165" s="29" t="s">
        <v>287</v>
      </c>
    </row>
    <row r="166" spans="2:5" x14ac:dyDescent="0.35">
      <c r="B166" s="31">
        <v>45869</v>
      </c>
      <c r="C166" s="3" t="s">
        <v>162</v>
      </c>
      <c r="D166" s="38">
        <v>3708</v>
      </c>
      <c r="E166" s="29" t="s">
        <v>287</v>
      </c>
    </row>
    <row r="167" spans="2:5" x14ac:dyDescent="0.35">
      <c r="B167" s="31">
        <v>45869</v>
      </c>
      <c r="C167" s="3" t="s">
        <v>13</v>
      </c>
      <c r="D167" s="38">
        <v>3269.9</v>
      </c>
      <c r="E167" s="29" t="s">
        <v>287</v>
      </c>
    </row>
    <row r="168" spans="2:5" x14ac:dyDescent="0.35">
      <c r="B168" s="31">
        <v>45869</v>
      </c>
      <c r="C168" s="3" t="s">
        <v>163</v>
      </c>
      <c r="D168" s="38">
        <v>18283.29</v>
      </c>
      <c r="E168" s="29" t="s">
        <v>284</v>
      </c>
    </row>
    <row r="169" spans="2:5" x14ac:dyDescent="0.35">
      <c r="B169" s="31">
        <v>45869</v>
      </c>
      <c r="C169" s="3" t="s">
        <v>164</v>
      </c>
      <c r="D169" s="38">
        <v>707.7</v>
      </c>
      <c r="E169" s="29" t="s">
        <v>285</v>
      </c>
    </row>
    <row r="170" spans="2:5" x14ac:dyDescent="0.35">
      <c r="B170" s="31">
        <v>45869</v>
      </c>
      <c r="C170" s="3" t="s">
        <v>277</v>
      </c>
      <c r="D170" s="38">
        <v>20749.95</v>
      </c>
      <c r="E170" s="29" t="s">
        <v>285</v>
      </c>
    </row>
    <row r="171" spans="2:5" x14ac:dyDescent="0.35">
      <c r="B171" s="31">
        <v>45869</v>
      </c>
      <c r="C171" s="3" t="s">
        <v>14</v>
      </c>
      <c r="D171" s="38">
        <v>80373.14</v>
      </c>
      <c r="E171" s="29" t="s">
        <v>288</v>
      </c>
    </row>
    <row r="172" spans="2:5" x14ac:dyDescent="0.35">
      <c r="B172" s="31">
        <v>45869</v>
      </c>
      <c r="C172" s="3" t="s">
        <v>165</v>
      </c>
      <c r="D172" s="38">
        <v>18151.11</v>
      </c>
      <c r="E172" s="29" t="s">
        <v>285</v>
      </c>
    </row>
    <row r="173" spans="2:5" x14ac:dyDescent="0.35">
      <c r="B173" s="31">
        <v>45869</v>
      </c>
      <c r="C173" s="3" t="s">
        <v>167</v>
      </c>
      <c r="D173" s="38">
        <v>2369.4</v>
      </c>
      <c r="E173" s="29" t="s">
        <v>286</v>
      </c>
    </row>
    <row r="174" spans="2:5" x14ac:dyDescent="0.35">
      <c r="B174" s="31">
        <v>45869</v>
      </c>
      <c r="C174" s="3" t="s">
        <v>168</v>
      </c>
      <c r="D174" s="38">
        <v>13492.4</v>
      </c>
      <c r="E174" s="29" t="s">
        <v>285</v>
      </c>
    </row>
    <row r="175" spans="2:5" x14ac:dyDescent="0.35">
      <c r="B175" s="31">
        <v>45869</v>
      </c>
      <c r="C175" s="3" t="s">
        <v>169</v>
      </c>
      <c r="D175" s="38">
        <v>5000</v>
      </c>
      <c r="E175" s="29" t="s">
        <v>290</v>
      </c>
    </row>
    <row r="176" spans="2:5" x14ac:dyDescent="0.35">
      <c r="B176" s="31">
        <v>45869</v>
      </c>
      <c r="C176" s="3" t="s">
        <v>16</v>
      </c>
      <c r="D176" s="38">
        <v>1361</v>
      </c>
      <c r="E176" s="29" t="s">
        <v>286</v>
      </c>
    </row>
    <row r="177" spans="2:5" x14ac:dyDescent="0.35">
      <c r="B177" s="31">
        <v>45869</v>
      </c>
      <c r="C177" s="3" t="s">
        <v>170</v>
      </c>
      <c r="D177" s="38">
        <v>6992.39</v>
      </c>
      <c r="E177" s="29" t="s">
        <v>285</v>
      </c>
    </row>
    <row r="178" spans="2:5" x14ac:dyDescent="0.35">
      <c r="B178" s="31">
        <v>45869</v>
      </c>
      <c r="C178" s="3" t="s">
        <v>171</v>
      </c>
      <c r="D178" s="38">
        <v>712.01</v>
      </c>
      <c r="E178" s="29" t="s">
        <v>289</v>
      </c>
    </row>
    <row r="179" spans="2:5" x14ac:dyDescent="0.35">
      <c r="B179" s="31">
        <v>45869</v>
      </c>
      <c r="C179" s="3" t="s">
        <v>17</v>
      </c>
      <c r="D179" s="38">
        <v>1300</v>
      </c>
      <c r="E179" s="29" t="s">
        <v>290</v>
      </c>
    </row>
    <row r="180" spans="2:5" x14ac:dyDescent="0.35">
      <c r="B180" s="31">
        <v>45869</v>
      </c>
      <c r="C180" s="3" t="s">
        <v>72</v>
      </c>
      <c r="D180" s="38">
        <v>500</v>
      </c>
      <c r="E180" s="29" t="s">
        <v>299</v>
      </c>
    </row>
    <row r="181" spans="2:5" x14ac:dyDescent="0.35">
      <c r="B181" s="31">
        <v>45869</v>
      </c>
      <c r="C181" s="3" t="s">
        <v>172</v>
      </c>
      <c r="D181" s="38">
        <v>22484.799999999999</v>
      </c>
      <c r="E181" s="29" t="s">
        <v>283</v>
      </c>
    </row>
    <row r="182" spans="2:5" x14ac:dyDescent="0.35">
      <c r="B182" s="31">
        <v>45869</v>
      </c>
      <c r="C182" s="3" t="s">
        <v>173</v>
      </c>
      <c r="D182" s="38">
        <v>14833.33</v>
      </c>
      <c r="E182" s="29" t="s">
        <v>295</v>
      </c>
    </row>
    <row r="183" spans="2:5" x14ac:dyDescent="0.35">
      <c r="B183" s="31">
        <v>45869</v>
      </c>
      <c r="C183" s="3" t="s">
        <v>174</v>
      </c>
      <c r="D183" s="38">
        <v>18455</v>
      </c>
      <c r="E183" s="29" t="s">
        <v>283</v>
      </c>
    </row>
    <row r="184" spans="2:5" x14ac:dyDescent="0.35">
      <c r="B184" s="31">
        <v>45869</v>
      </c>
      <c r="C184" s="3" t="s">
        <v>19</v>
      </c>
      <c r="D184" s="38">
        <v>110</v>
      </c>
      <c r="E184" s="29" t="s">
        <v>289</v>
      </c>
    </row>
    <row r="185" spans="2:5" x14ac:dyDescent="0.35">
      <c r="B185" s="31">
        <v>45869</v>
      </c>
      <c r="C185" s="3" t="s">
        <v>175</v>
      </c>
      <c r="D185" s="38">
        <v>501.5</v>
      </c>
      <c r="E185" s="29" t="s">
        <v>282</v>
      </c>
    </row>
    <row r="186" spans="2:5" x14ac:dyDescent="0.35">
      <c r="B186" s="31">
        <v>45869</v>
      </c>
      <c r="C186" s="3" t="s">
        <v>241</v>
      </c>
      <c r="D186" s="38">
        <v>6580</v>
      </c>
      <c r="E186" s="29" t="s">
        <v>286</v>
      </c>
    </row>
    <row r="187" spans="2:5" x14ac:dyDescent="0.35">
      <c r="B187" s="31">
        <v>45869</v>
      </c>
      <c r="C187" s="3" t="s">
        <v>176</v>
      </c>
      <c r="D187" s="38">
        <v>61.8</v>
      </c>
      <c r="E187" s="29" t="s">
        <v>287</v>
      </c>
    </row>
    <row r="188" spans="2:5" x14ac:dyDescent="0.35">
      <c r="B188" s="31">
        <v>45869</v>
      </c>
      <c r="C188" s="3" t="s">
        <v>177</v>
      </c>
      <c r="D188" s="38">
        <v>684.4</v>
      </c>
      <c r="E188" s="29" t="s">
        <v>287</v>
      </c>
    </row>
    <row r="189" spans="2:5" x14ac:dyDescent="0.35">
      <c r="B189" s="31">
        <v>45869</v>
      </c>
      <c r="C189" s="3" t="s">
        <v>20</v>
      </c>
      <c r="D189" s="38">
        <v>14128.84</v>
      </c>
      <c r="E189" s="29" t="s">
        <v>286</v>
      </c>
    </row>
    <row r="190" spans="2:5" x14ac:dyDescent="0.35">
      <c r="B190" s="31">
        <v>45869</v>
      </c>
      <c r="C190" s="3" t="s">
        <v>178</v>
      </c>
      <c r="D190" s="38">
        <v>591.1</v>
      </c>
      <c r="E190" s="29" t="s">
        <v>285</v>
      </c>
    </row>
    <row r="191" spans="2:5" x14ac:dyDescent="0.35">
      <c r="B191" s="31">
        <v>45869</v>
      </c>
      <c r="C191" s="3" t="s">
        <v>242</v>
      </c>
      <c r="D191" s="38">
        <v>187</v>
      </c>
      <c r="E191" s="29" t="s">
        <v>288</v>
      </c>
    </row>
    <row r="192" spans="2:5" x14ac:dyDescent="0.35">
      <c r="B192" s="31">
        <v>45869</v>
      </c>
      <c r="C192" s="3" t="s">
        <v>179</v>
      </c>
      <c r="D192" s="38">
        <v>452.8</v>
      </c>
      <c r="E192" s="29" t="s">
        <v>289</v>
      </c>
    </row>
    <row r="193" spans="2:5" x14ac:dyDescent="0.35">
      <c r="B193" s="31">
        <v>45869</v>
      </c>
      <c r="C193" s="3" t="s">
        <v>180</v>
      </c>
      <c r="D193" s="38">
        <v>6900</v>
      </c>
      <c r="E193" s="29" t="s">
        <v>306</v>
      </c>
    </row>
    <row r="194" spans="2:5" x14ac:dyDescent="0.35">
      <c r="B194" s="31">
        <v>45869</v>
      </c>
      <c r="C194" s="3" t="s">
        <v>256</v>
      </c>
      <c r="D194" s="38">
        <v>1242</v>
      </c>
      <c r="E194" s="29" t="s">
        <v>285</v>
      </c>
    </row>
    <row r="195" spans="2:5" x14ac:dyDescent="0.35">
      <c r="B195" s="31">
        <v>45869</v>
      </c>
      <c r="C195" s="3" t="s">
        <v>181</v>
      </c>
      <c r="D195" s="38">
        <v>2772.17</v>
      </c>
      <c r="E195" s="29" t="s">
        <v>282</v>
      </c>
    </row>
    <row r="196" spans="2:5" x14ac:dyDescent="0.35">
      <c r="B196" s="31">
        <v>45869</v>
      </c>
      <c r="C196" s="3" t="s">
        <v>90</v>
      </c>
      <c r="D196" s="38">
        <v>922</v>
      </c>
      <c r="E196" s="29" t="s">
        <v>295</v>
      </c>
    </row>
    <row r="197" spans="2:5" x14ac:dyDescent="0.35">
      <c r="B197" s="31">
        <v>45869</v>
      </c>
      <c r="C197" s="3" t="s">
        <v>182</v>
      </c>
      <c r="D197" s="38">
        <v>121.06</v>
      </c>
      <c r="E197" s="29" t="s">
        <v>289</v>
      </c>
    </row>
    <row r="198" spans="2:5" x14ac:dyDescent="0.35">
      <c r="B198" s="31">
        <v>45869</v>
      </c>
      <c r="C198" s="3" t="s">
        <v>21</v>
      </c>
      <c r="D198" s="38">
        <v>13493.4</v>
      </c>
      <c r="E198" s="29" t="s">
        <v>286</v>
      </c>
    </row>
    <row r="199" spans="2:5" x14ac:dyDescent="0.35">
      <c r="B199" s="31">
        <v>45869</v>
      </c>
      <c r="C199" s="3" t="s">
        <v>98</v>
      </c>
      <c r="D199" s="38">
        <v>1246.1300000000001</v>
      </c>
      <c r="E199" s="29" t="s">
        <v>282</v>
      </c>
    </row>
    <row r="200" spans="2:5" x14ac:dyDescent="0.35">
      <c r="B200" s="31">
        <v>45869</v>
      </c>
      <c r="C200" s="3" t="s">
        <v>183</v>
      </c>
      <c r="D200" s="38">
        <v>3900</v>
      </c>
      <c r="E200" s="29" t="s">
        <v>286</v>
      </c>
    </row>
    <row r="201" spans="2:5" x14ac:dyDescent="0.35">
      <c r="B201" s="31">
        <v>45869</v>
      </c>
      <c r="C201" s="3" t="s">
        <v>184</v>
      </c>
      <c r="D201" s="38">
        <v>18131.2</v>
      </c>
      <c r="E201" s="29" t="s">
        <v>306</v>
      </c>
    </row>
    <row r="202" spans="2:5" x14ac:dyDescent="0.35">
      <c r="B202" s="31">
        <v>45869</v>
      </c>
      <c r="C202" s="3" t="s">
        <v>185</v>
      </c>
      <c r="D202" s="38">
        <v>473.25</v>
      </c>
      <c r="E202" s="29" t="s">
        <v>307</v>
      </c>
    </row>
    <row r="203" spans="2:5" x14ac:dyDescent="0.35">
      <c r="B203" s="31">
        <v>45869</v>
      </c>
      <c r="C203" s="3" t="s">
        <v>186</v>
      </c>
      <c r="D203" s="38">
        <v>7627.85</v>
      </c>
      <c r="E203" s="29" t="s">
        <v>285</v>
      </c>
    </row>
    <row r="204" spans="2:5" x14ac:dyDescent="0.35">
      <c r="B204" s="31">
        <v>45869</v>
      </c>
      <c r="C204" s="3" t="s">
        <v>278</v>
      </c>
      <c r="D204" s="38">
        <v>3093.36</v>
      </c>
      <c r="E204" s="29" t="s">
        <v>289</v>
      </c>
    </row>
    <row r="205" spans="2:5" x14ac:dyDescent="0.35">
      <c r="B205" s="31">
        <v>45869</v>
      </c>
      <c r="C205" s="3" t="s">
        <v>188</v>
      </c>
      <c r="D205" s="38">
        <v>1880.97</v>
      </c>
      <c r="E205" s="29" t="s">
        <v>286</v>
      </c>
    </row>
    <row r="206" spans="2:5" x14ac:dyDescent="0.35">
      <c r="B206" s="31">
        <v>45869</v>
      </c>
      <c r="C206" s="3" t="s">
        <v>125</v>
      </c>
      <c r="D206" s="38">
        <v>10684.18</v>
      </c>
      <c r="E206" s="29" t="s">
        <v>285</v>
      </c>
    </row>
    <row r="207" spans="2:5" x14ac:dyDescent="0.35">
      <c r="B207" s="31">
        <v>45869</v>
      </c>
      <c r="C207" s="3" t="s">
        <v>244</v>
      </c>
      <c r="D207" s="38">
        <v>483.6</v>
      </c>
      <c r="E207" s="29" t="s">
        <v>294</v>
      </c>
    </row>
    <row r="208" spans="2:5" x14ac:dyDescent="0.35">
      <c r="B208" s="31">
        <v>45869</v>
      </c>
      <c r="C208" s="3" t="s">
        <v>189</v>
      </c>
      <c r="D208" s="38">
        <v>155</v>
      </c>
      <c r="E208" s="29" t="s">
        <v>297</v>
      </c>
    </row>
    <row r="209" spans="2:5" x14ac:dyDescent="0.35">
      <c r="B209" s="31">
        <v>45869</v>
      </c>
      <c r="C209" s="3" t="s">
        <v>26</v>
      </c>
      <c r="D209" s="38">
        <v>2283.2600000000002</v>
      </c>
      <c r="E209" s="29" t="s">
        <v>292</v>
      </c>
    </row>
    <row r="210" spans="2:5" x14ac:dyDescent="0.35">
      <c r="B210" s="31">
        <v>45869</v>
      </c>
      <c r="C210" s="3" t="s">
        <v>28</v>
      </c>
      <c r="D210" s="38">
        <v>3140.46</v>
      </c>
      <c r="E210" s="29" t="s">
        <v>289</v>
      </c>
    </row>
    <row r="211" spans="2:5" x14ac:dyDescent="0.35">
      <c r="B211" s="31">
        <v>45869</v>
      </c>
      <c r="C211" s="3" t="s">
        <v>9</v>
      </c>
      <c r="D211" s="38">
        <v>5702</v>
      </c>
      <c r="E211" s="29" t="s">
        <v>285</v>
      </c>
    </row>
    <row r="212" spans="2:5" x14ac:dyDescent="0.35">
      <c r="B212" s="31">
        <v>45869</v>
      </c>
      <c r="C212" s="3" t="s">
        <v>281</v>
      </c>
      <c r="D212" s="38">
        <v>691.65</v>
      </c>
      <c r="E212" s="29" t="s">
        <v>287</v>
      </c>
    </row>
    <row r="213" spans="2:5" x14ac:dyDescent="0.35">
      <c r="B213" s="31">
        <v>45869</v>
      </c>
      <c r="C213" s="3" t="s">
        <v>346</v>
      </c>
      <c r="D213" s="38">
        <v>5625</v>
      </c>
      <c r="E213" s="29" t="s">
        <v>299</v>
      </c>
    </row>
    <row r="214" spans="2:5" x14ac:dyDescent="0.35">
      <c r="B214" s="31">
        <v>45869</v>
      </c>
      <c r="C214" s="3" t="s">
        <v>332</v>
      </c>
      <c r="D214" s="38">
        <v>3010</v>
      </c>
      <c r="E214" s="29" t="s">
        <v>289</v>
      </c>
    </row>
    <row r="215" spans="2:5" x14ac:dyDescent="0.35">
      <c r="B215" s="31">
        <v>45869</v>
      </c>
      <c r="C215" s="3" t="s">
        <v>366</v>
      </c>
      <c r="D215" s="38">
        <v>500</v>
      </c>
      <c r="E215" s="29" t="s">
        <v>289</v>
      </c>
    </row>
    <row r="216" spans="2:5" x14ac:dyDescent="0.35">
      <c r="B216" s="31">
        <v>45873</v>
      </c>
      <c r="C216" s="3" t="s">
        <v>170</v>
      </c>
      <c r="D216" s="38">
        <v>5130</v>
      </c>
      <c r="E216" s="29" t="s">
        <v>285</v>
      </c>
    </row>
    <row r="217" spans="2:5" x14ac:dyDescent="0.35">
      <c r="B217" s="31">
        <v>45873</v>
      </c>
      <c r="C217" s="3" t="s">
        <v>5</v>
      </c>
      <c r="D217" s="38">
        <v>1328.7</v>
      </c>
      <c r="E217" s="29" t="s">
        <v>282</v>
      </c>
    </row>
    <row r="218" spans="2:5" x14ac:dyDescent="0.35">
      <c r="B218" s="31">
        <v>45873</v>
      </c>
      <c r="C218" s="3" t="s">
        <v>191</v>
      </c>
      <c r="D218" s="38">
        <v>267.54000000000002</v>
      </c>
      <c r="E218" s="29" t="s">
        <v>282</v>
      </c>
    </row>
    <row r="219" spans="2:5" x14ac:dyDescent="0.35">
      <c r="B219" s="31">
        <v>45873</v>
      </c>
      <c r="C219" s="3" t="s">
        <v>125</v>
      </c>
      <c r="D219" s="38">
        <v>185.5</v>
      </c>
      <c r="E219" s="29" t="s">
        <v>285</v>
      </c>
    </row>
    <row r="220" spans="2:5" x14ac:dyDescent="0.35">
      <c r="B220" s="31">
        <v>45873</v>
      </c>
      <c r="C220" s="3" t="s">
        <v>395</v>
      </c>
      <c r="D220" s="38">
        <v>104.5</v>
      </c>
      <c r="E220" s="29" t="s">
        <v>290</v>
      </c>
    </row>
    <row r="221" spans="2:5" x14ac:dyDescent="0.35">
      <c r="B221" s="31">
        <v>45876</v>
      </c>
      <c r="C221" s="3" t="s">
        <v>30</v>
      </c>
      <c r="D221" s="38">
        <v>22046.36</v>
      </c>
      <c r="E221" s="29" t="s">
        <v>286</v>
      </c>
    </row>
    <row r="222" spans="2:5" x14ac:dyDescent="0.35">
      <c r="B222" s="31">
        <v>45876</v>
      </c>
      <c r="C222" s="3" t="s">
        <v>31</v>
      </c>
      <c r="D222" s="38">
        <v>138780.20000000001</v>
      </c>
      <c r="E222" s="29" t="s">
        <v>286</v>
      </c>
    </row>
    <row r="223" spans="2:5" x14ac:dyDescent="0.35">
      <c r="B223" s="31">
        <v>45876</v>
      </c>
      <c r="C223" s="3" t="s">
        <v>34</v>
      </c>
      <c r="D223" s="38">
        <v>44124.82</v>
      </c>
      <c r="E223" s="29" t="s">
        <v>286</v>
      </c>
    </row>
    <row r="224" spans="2:5" x14ac:dyDescent="0.35">
      <c r="B224" s="31">
        <v>45876</v>
      </c>
      <c r="C224" s="3" t="s">
        <v>35</v>
      </c>
      <c r="D224" s="38">
        <v>2978.21</v>
      </c>
      <c r="E224" s="29" t="s">
        <v>293</v>
      </c>
    </row>
    <row r="225" spans="2:5" x14ac:dyDescent="0.35">
      <c r="B225" s="31">
        <v>45876</v>
      </c>
      <c r="C225" s="3" t="s">
        <v>37</v>
      </c>
      <c r="D225" s="38">
        <v>18633.12</v>
      </c>
      <c r="E225" s="29" t="s">
        <v>286</v>
      </c>
    </row>
    <row r="226" spans="2:5" x14ac:dyDescent="0.35">
      <c r="B226" s="31">
        <v>45876</v>
      </c>
      <c r="C226" s="3" t="s">
        <v>38</v>
      </c>
      <c r="D226" s="38">
        <v>4989.2</v>
      </c>
      <c r="E226" s="29" t="s">
        <v>294</v>
      </c>
    </row>
    <row r="227" spans="2:5" x14ac:dyDescent="0.35">
      <c r="B227" s="31">
        <v>45876</v>
      </c>
      <c r="C227" s="3" t="s">
        <v>39</v>
      </c>
      <c r="D227" s="38">
        <v>85624.86</v>
      </c>
      <c r="E227" s="29" t="s">
        <v>286</v>
      </c>
    </row>
    <row r="228" spans="2:5" x14ac:dyDescent="0.35">
      <c r="B228" s="31">
        <v>45876</v>
      </c>
      <c r="C228" s="3" t="s">
        <v>40</v>
      </c>
      <c r="D228" s="38">
        <v>4691.8</v>
      </c>
      <c r="E228" s="29" t="s">
        <v>286</v>
      </c>
    </row>
    <row r="229" spans="2:5" x14ac:dyDescent="0.35">
      <c r="B229" s="31">
        <v>45876</v>
      </c>
      <c r="C229" s="3" t="s">
        <v>41</v>
      </c>
      <c r="D229" s="38">
        <v>1025.5999999999999</v>
      </c>
      <c r="E229" s="29" t="s">
        <v>286</v>
      </c>
    </row>
    <row r="230" spans="2:5" x14ac:dyDescent="0.35">
      <c r="B230" s="31">
        <v>45876</v>
      </c>
      <c r="C230" s="3" t="s">
        <v>42</v>
      </c>
      <c r="D230" s="38">
        <v>31747.149999999998</v>
      </c>
      <c r="E230" s="29" t="s">
        <v>289</v>
      </c>
    </row>
    <row r="231" spans="2:5" x14ac:dyDescent="0.35">
      <c r="B231" s="31">
        <v>45876</v>
      </c>
      <c r="C231" s="3" t="s">
        <v>43</v>
      </c>
      <c r="D231" s="38">
        <v>2816.08</v>
      </c>
      <c r="E231" s="29" t="s">
        <v>285</v>
      </c>
    </row>
    <row r="232" spans="2:5" x14ac:dyDescent="0.35">
      <c r="B232" s="31">
        <v>45876</v>
      </c>
      <c r="C232" s="3" t="s">
        <v>194</v>
      </c>
      <c r="D232" s="38">
        <v>3951.53</v>
      </c>
      <c r="E232" s="29" t="s">
        <v>286</v>
      </c>
    </row>
    <row r="233" spans="2:5" x14ac:dyDescent="0.35">
      <c r="B233" s="31">
        <v>45876</v>
      </c>
      <c r="C233" s="3" t="s">
        <v>44</v>
      </c>
      <c r="D233" s="38">
        <v>6705.6</v>
      </c>
      <c r="E233" s="29" t="s">
        <v>286</v>
      </c>
    </row>
    <row r="234" spans="2:5" x14ac:dyDescent="0.35">
      <c r="B234" s="31">
        <v>45876</v>
      </c>
      <c r="C234" s="3" t="s">
        <v>46</v>
      </c>
      <c r="D234" s="38">
        <v>20466.8</v>
      </c>
      <c r="E234" s="29" t="s">
        <v>286</v>
      </c>
    </row>
    <row r="235" spans="2:5" x14ac:dyDescent="0.35">
      <c r="B235" s="31">
        <v>45876</v>
      </c>
      <c r="C235" s="3" t="s">
        <v>47</v>
      </c>
      <c r="D235" s="38">
        <v>12584.400000000001</v>
      </c>
      <c r="E235" s="29" t="s">
        <v>286</v>
      </c>
    </row>
    <row r="236" spans="2:5" x14ac:dyDescent="0.35">
      <c r="B236" s="31">
        <v>45876</v>
      </c>
      <c r="C236" s="3" t="s">
        <v>48</v>
      </c>
      <c r="D236" s="38">
        <v>2889</v>
      </c>
      <c r="E236" s="29" t="s">
        <v>286</v>
      </c>
    </row>
    <row r="237" spans="2:5" x14ac:dyDescent="0.35">
      <c r="B237" s="31">
        <v>45876</v>
      </c>
      <c r="C237" s="3" t="s">
        <v>49</v>
      </c>
      <c r="D237" s="38">
        <v>583.14</v>
      </c>
      <c r="E237" s="29" t="s">
        <v>289</v>
      </c>
    </row>
    <row r="238" spans="2:5" x14ac:dyDescent="0.35">
      <c r="B238" s="31">
        <v>45876</v>
      </c>
      <c r="C238" s="3" t="s">
        <v>50</v>
      </c>
      <c r="D238" s="38">
        <v>1043.68</v>
      </c>
      <c r="E238" s="29" t="s">
        <v>285</v>
      </c>
    </row>
    <row r="239" spans="2:5" x14ac:dyDescent="0.35">
      <c r="B239" s="31">
        <v>45876</v>
      </c>
      <c r="C239" s="3" t="s">
        <v>51</v>
      </c>
      <c r="D239" s="38">
        <v>2118.25</v>
      </c>
      <c r="E239" s="29" t="s">
        <v>295</v>
      </c>
    </row>
    <row r="240" spans="2:5" x14ac:dyDescent="0.35">
      <c r="B240" s="31">
        <v>45876</v>
      </c>
      <c r="C240" s="3" t="s">
        <v>52</v>
      </c>
      <c r="D240" s="38">
        <v>283.64</v>
      </c>
      <c r="E240" s="29" t="s">
        <v>284</v>
      </c>
    </row>
    <row r="241" spans="2:5" x14ac:dyDescent="0.35">
      <c r="B241" s="31">
        <v>45876</v>
      </c>
      <c r="C241" s="3" t="s">
        <v>53</v>
      </c>
      <c r="D241" s="38">
        <v>7366.41</v>
      </c>
      <c r="E241" s="29" t="s">
        <v>285</v>
      </c>
    </row>
    <row r="242" spans="2:5" x14ac:dyDescent="0.35">
      <c r="B242" s="31">
        <v>45876</v>
      </c>
      <c r="C242" s="3" t="s">
        <v>54</v>
      </c>
      <c r="D242" s="38">
        <v>9313.2900000000009</v>
      </c>
      <c r="E242" s="29" t="s">
        <v>288</v>
      </c>
    </row>
    <row r="243" spans="2:5" x14ac:dyDescent="0.35">
      <c r="B243" s="31">
        <v>45876</v>
      </c>
      <c r="C243" s="3" t="s">
        <v>55</v>
      </c>
      <c r="D243" s="38">
        <v>30738</v>
      </c>
      <c r="E243" s="29" t="s">
        <v>286</v>
      </c>
    </row>
    <row r="244" spans="2:5" x14ac:dyDescent="0.35">
      <c r="B244" s="31">
        <v>45876</v>
      </c>
      <c r="C244" s="3" t="s">
        <v>15</v>
      </c>
      <c r="D244" s="38">
        <v>97.2</v>
      </c>
      <c r="E244" s="29" t="s">
        <v>289</v>
      </c>
    </row>
    <row r="245" spans="2:5" x14ac:dyDescent="0.35">
      <c r="B245" s="31">
        <v>45876</v>
      </c>
      <c r="C245" s="3" t="s">
        <v>56</v>
      </c>
      <c r="D245" s="38">
        <v>24132.400000000001</v>
      </c>
      <c r="E245" s="29" t="s">
        <v>286</v>
      </c>
    </row>
    <row r="246" spans="2:5" x14ac:dyDescent="0.35">
      <c r="B246" s="31">
        <v>45876</v>
      </c>
      <c r="C246" s="3" t="s">
        <v>57</v>
      </c>
      <c r="D246" s="38">
        <v>60790.41</v>
      </c>
      <c r="E246" s="29" t="s">
        <v>286</v>
      </c>
    </row>
    <row r="247" spans="2:5" x14ac:dyDescent="0.35">
      <c r="B247" s="31">
        <v>45876</v>
      </c>
      <c r="C247" s="3" t="s">
        <v>58</v>
      </c>
      <c r="D247" s="38">
        <v>154.55000000000001</v>
      </c>
      <c r="E247" s="29" t="s">
        <v>284</v>
      </c>
    </row>
    <row r="248" spans="2:5" x14ac:dyDescent="0.35">
      <c r="B248" s="31">
        <v>45876</v>
      </c>
      <c r="C248" s="3" t="s">
        <v>59</v>
      </c>
      <c r="D248" s="38">
        <v>172.73</v>
      </c>
      <c r="E248" s="29" t="s">
        <v>284</v>
      </c>
    </row>
    <row r="249" spans="2:5" x14ac:dyDescent="0.35">
      <c r="B249" s="31">
        <v>45876</v>
      </c>
      <c r="C249" s="3" t="s">
        <v>60</v>
      </c>
      <c r="D249" s="38">
        <v>7895.4400000000005</v>
      </c>
      <c r="E249" s="29" t="s">
        <v>286</v>
      </c>
    </row>
    <row r="250" spans="2:5" x14ac:dyDescent="0.35">
      <c r="B250" s="31">
        <v>45876</v>
      </c>
      <c r="C250" s="3" t="s">
        <v>61</v>
      </c>
      <c r="D250" s="38">
        <v>120</v>
      </c>
      <c r="E250" s="29" t="s">
        <v>296</v>
      </c>
    </row>
    <row r="251" spans="2:5" x14ac:dyDescent="0.35">
      <c r="B251" s="31">
        <v>45876</v>
      </c>
      <c r="C251" s="3" t="s">
        <v>63</v>
      </c>
      <c r="D251" s="38">
        <v>2573</v>
      </c>
      <c r="E251" s="29" t="s">
        <v>289</v>
      </c>
    </row>
    <row r="252" spans="2:5" x14ac:dyDescent="0.35">
      <c r="B252" s="31">
        <v>45876</v>
      </c>
      <c r="C252" s="3" t="s">
        <v>195</v>
      </c>
      <c r="D252" s="38">
        <v>16680</v>
      </c>
      <c r="E252" s="29" t="s">
        <v>294</v>
      </c>
    </row>
    <row r="253" spans="2:5" x14ac:dyDescent="0.35">
      <c r="B253" s="31">
        <v>45876</v>
      </c>
      <c r="C253" s="3" t="s">
        <v>64</v>
      </c>
      <c r="D253" s="38">
        <v>165.5</v>
      </c>
      <c r="E253" s="29" t="s">
        <v>297</v>
      </c>
    </row>
    <row r="254" spans="2:5" x14ac:dyDescent="0.35">
      <c r="B254" s="31">
        <v>45876</v>
      </c>
      <c r="C254" s="3" t="s">
        <v>65</v>
      </c>
      <c r="D254" s="38">
        <v>8024</v>
      </c>
      <c r="E254" s="29" t="s">
        <v>295</v>
      </c>
    </row>
    <row r="255" spans="2:5" x14ac:dyDescent="0.35">
      <c r="B255" s="31">
        <v>45876</v>
      </c>
      <c r="C255" s="3" t="s">
        <v>66</v>
      </c>
      <c r="D255" s="38">
        <v>3620.7299999999996</v>
      </c>
      <c r="E255" s="29" t="s">
        <v>298</v>
      </c>
    </row>
    <row r="256" spans="2:5" x14ac:dyDescent="0.35">
      <c r="B256" s="31">
        <v>45876</v>
      </c>
      <c r="C256" s="3" t="s">
        <v>67</v>
      </c>
      <c r="D256" s="38">
        <v>52041.84</v>
      </c>
      <c r="E256" s="29" t="s">
        <v>286</v>
      </c>
    </row>
    <row r="257" spans="2:5" x14ac:dyDescent="0.35">
      <c r="B257" s="31">
        <v>45876</v>
      </c>
      <c r="C257" s="3" t="s">
        <v>255</v>
      </c>
      <c r="D257" s="38">
        <v>10994.73</v>
      </c>
      <c r="E257" s="29" t="s">
        <v>285</v>
      </c>
    </row>
    <row r="258" spans="2:5" x14ac:dyDescent="0.35">
      <c r="B258" s="31">
        <v>45876</v>
      </c>
      <c r="C258" s="3" t="s">
        <v>68</v>
      </c>
      <c r="D258" s="38">
        <v>42051.46</v>
      </c>
      <c r="E258" s="29" t="s">
        <v>285</v>
      </c>
    </row>
    <row r="259" spans="2:5" x14ac:dyDescent="0.35">
      <c r="B259" s="31">
        <v>45876</v>
      </c>
      <c r="C259" s="3" t="s">
        <v>69</v>
      </c>
      <c r="D259" s="38">
        <v>42563.960000000006</v>
      </c>
      <c r="E259" s="29" t="s">
        <v>286</v>
      </c>
    </row>
    <row r="260" spans="2:5" x14ac:dyDescent="0.35">
      <c r="B260" s="31">
        <v>45876</v>
      </c>
      <c r="C260" s="3" t="s">
        <v>70</v>
      </c>
      <c r="D260" s="38">
        <v>3500</v>
      </c>
      <c r="E260" s="29" t="s">
        <v>295</v>
      </c>
    </row>
    <row r="261" spans="2:5" x14ac:dyDescent="0.35">
      <c r="B261" s="31">
        <v>45876</v>
      </c>
      <c r="C261" s="3" t="s">
        <v>71</v>
      </c>
      <c r="D261" s="38">
        <v>8805</v>
      </c>
      <c r="E261" s="29" t="s">
        <v>286</v>
      </c>
    </row>
    <row r="262" spans="2:5" x14ac:dyDescent="0.35">
      <c r="B262" s="31">
        <v>45876</v>
      </c>
      <c r="C262" s="3" t="s">
        <v>73</v>
      </c>
      <c r="D262" s="38">
        <v>2875</v>
      </c>
      <c r="E262" s="29" t="s">
        <v>300</v>
      </c>
    </row>
    <row r="263" spans="2:5" x14ac:dyDescent="0.35">
      <c r="B263" s="31">
        <v>45876</v>
      </c>
      <c r="C263" s="3" t="s">
        <v>74</v>
      </c>
      <c r="D263" s="38">
        <v>13709.119999999999</v>
      </c>
      <c r="E263" s="29" t="s">
        <v>295</v>
      </c>
    </row>
    <row r="264" spans="2:5" x14ac:dyDescent="0.35">
      <c r="B264" s="31">
        <v>45876</v>
      </c>
      <c r="C264" s="3" t="s">
        <v>76</v>
      </c>
      <c r="D264" s="38">
        <v>52</v>
      </c>
      <c r="E264" s="29" t="s">
        <v>295</v>
      </c>
    </row>
    <row r="265" spans="2:5" x14ac:dyDescent="0.35">
      <c r="B265" s="31">
        <v>45876</v>
      </c>
      <c r="C265" s="3" t="s">
        <v>78</v>
      </c>
      <c r="D265" s="38">
        <v>16708.599999999999</v>
      </c>
      <c r="E265" s="29" t="s">
        <v>285</v>
      </c>
    </row>
    <row r="266" spans="2:5" x14ac:dyDescent="0.35">
      <c r="B266" s="31">
        <v>45876</v>
      </c>
      <c r="C266" s="3" t="s">
        <v>80</v>
      </c>
      <c r="D266" s="38">
        <v>426.5</v>
      </c>
      <c r="E266" s="29" t="s">
        <v>294</v>
      </c>
    </row>
    <row r="267" spans="2:5" x14ac:dyDescent="0.35">
      <c r="B267" s="31">
        <v>45876</v>
      </c>
      <c r="C267" s="3" t="s">
        <v>81</v>
      </c>
      <c r="D267" s="38">
        <v>160</v>
      </c>
      <c r="E267" s="29" t="s">
        <v>295</v>
      </c>
    </row>
    <row r="268" spans="2:5" x14ac:dyDescent="0.35">
      <c r="B268" s="31">
        <v>45876</v>
      </c>
      <c r="C268" s="3" t="s">
        <v>196</v>
      </c>
      <c r="D268" s="38">
        <v>190.14</v>
      </c>
      <c r="E268" s="29" t="s">
        <v>289</v>
      </c>
    </row>
    <row r="269" spans="2:5" x14ac:dyDescent="0.35">
      <c r="B269" s="31">
        <v>45876</v>
      </c>
      <c r="C269" s="3" t="s">
        <v>82</v>
      </c>
      <c r="D269" s="38">
        <v>13146.31</v>
      </c>
      <c r="E269" s="29" t="s">
        <v>285</v>
      </c>
    </row>
    <row r="270" spans="2:5" x14ac:dyDescent="0.35">
      <c r="B270" s="31">
        <v>45876</v>
      </c>
      <c r="C270" s="3" t="s">
        <v>197</v>
      </c>
      <c r="D270" s="38">
        <v>765.21</v>
      </c>
      <c r="E270" s="29" t="s">
        <v>285</v>
      </c>
    </row>
    <row r="271" spans="2:5" x14ac:dyDescent="0.35">
      <c r="B271" s="31">
        <v>45876</v>
      </c>
      <c r="C271" s="3" t="s">
        <v>83</v>
      </c>
      <c r="D271" s="38">
        <v>308.89999999999998</v>
      </c>
      <c r="E271" s="29" t="s">
        <v>287</v>
      </c>
    </row>
    <row r="272" spans="2:5" x14ac:dyDescent="0.35">
      <c r="B272" s="31">
        <v>45876</v>
      </c>
      <c r="C272" s="3" t="s">
        <v>84</v>
      </c>
      <c r="D272" s="38">
        <v>838.35</v>
      </c>
      <c r="E272" s="29" t="s">
        <v>287</v>
      </c>
    </row>
    <row r="273" spans="2:5" x14ac:dyDescent="0.35">
      <c r="B273" s="31">
        <v>45876</v>
      </c>
      <c r="C273" s="3" t="s">
        <v>85</v>
      </c>
      <c r="D273" s="38">
        <v>198.6</v>
      </c>
      <c r="E273" s="29" t="s">
        <v>287</v>
      </c>
    </row>
    <row r="274" spans="2:5" x14ac:dyDescent="0.35">
      <c r="B274" s="31">
        <v>45876</v>
      </c>
      <c r="C274" s="3" t="s">
        <v>86</v>
      </c>
      <c r="D274" s="38">
        <v>490</v>
      </c>
      <c r="E274" s="29" t="s">
        <v>285</v>
      </c>
    </row>
    <row r="275" spans="2:5" x14ac:dyDescent="0.35">
      <c r="B275" s="31">
        <v>45876</v>
      </c>
      <c r="C275" s="3" t="s">
        <v>87</v>
      </c>
      <c r="D275" s="38">
        <v>4488.96</v>
      </c>
      <c r="E275" s="29" t="s">
        <v>299</v>
      </c>
    </row>
    <row r="276" spans="2:5" x14ac:dyDescent="0.35">
      <c r="B276" s="31">
        <v>45876</v>
      </c>
      <c r="C276" s="3" t="s">
        <v>88</v>
      </c>
      <c r="D276" s="38">
        <v>4245.5</v>
      </c>
      <c r="E276" s="29" t="s">
        <v>294</v>
      </c>
    </row>
    <row r="277" spans="2:5" x14ac:dyDescent="0.35">
      <c r="B277" s="31">
        <v>45876</v>
      </c>
      <c r="C277" s="3" t="s">
        <v>89</v>
      </c>
      <c r="D277" s="38">
        <v>10990</v>
      </c>
      <c r="E277" s="29" t="s">
        <v>297</v>
      </c>
    </row>
    <row r="278" spans="2:5" x14ac:dyDescent="0.35">
      <c r="B278" s="31">
        <v>45876</v>
      </c>
      <c r="C278" s="3" t="s">
        <v>92</v>
      </c>
      <c r="D278" s="38">
        <v>4514</v>
      </c>
      <c r="E278" s="29" t="s">
        <v>295</v>
      </c>
    </row>
    <row r="279" spans="2:5" x14ac:dyDescent="0.35">
      <c r="B279" s="31">
        <v>45876</v>
      </c>
      <c r="C279" s="3" t="s">
        <v>93</v>
      </c>
      <c r="D279" s="38">
        <v>5423.32</v>
      </c>
      <c r="E279" s="29" t="s">
        <v>291</v>
      </c>
    </row>
    <row r="280" spans="2:5" x14ac:dyDescent="0.35">
      <c r="B280" s="31">
        <v>45876</v>
      </c>
      <c r="C280" s="3" t="s">
        <v>198</v>
      </c>
      <c r="D280" s="38">
        <v>1282.7</v>
      </c>
      <c r="E280" s="29" t="s">
        <v>295</v>
      </c>
    </row>
    <row r="281" spans="2:5" x14ac:dyDescent="0.35">
      <c r="B281" s="31">
        <v>45876</v>
      </c>
      <c r="C281" s="3" t="s">
        <v>94</v>
      </c>
      <c r="D281" s="38">
        <v>1440</v>
      </c>
      <c r="E281" s="29" t="s">
        <v>300</v>
      </c>
    </row>
    <row r="282" spans="2:5" x14ac:dyDescent="0.35">
      <c r="B282" s="31">
        <v>45876</v>
      </c>
      <c r="C282" s="3" t="s">
        <v>95</v>
      </c>
      <c r="D282" s="38">
        <v>2500</v>
      </c>
      <c r="E282" s="29" t="s">
        <v>288</v>
      </c>
    </row>
    <row r="283" spans="2:5" x14ac:dyDescent="0.35">
      <c r="B283" s="31">
        <v>45876</v>
      </c>
      <c r="C283" s="3" t="s">
        <v>96</v>
      </c>
      <c r="D283" s="38">
        <v>1666.4</v>
      </c>
      <c r="E283" s="29" t="s">
        <v>289</v>
      </c>
    </row>
    <row r="284" spans="2:5" x14ac:dyDescent="0.35">
      <c r="B284" s="31">
        <v>45876</v>
      </c>
      <c r="C284" s="3" t="s">
        <v>97</v>
      </c>
      <c r="D284" s="38">
        <v>2401.7200000000003</v>
      </c>
      <c r="E284" s="29" t="s">
        <v>292</v>
      </c>
    </row>
    <row r="285" spans="2:5" x14ac:dyDescent="0.35">
      <c r="B285" s="31">
        <v>45876</v>
      </c>
      <c r="C285" s="3" t="s">
        <v>257</v>
      </c>
      <c r="D285" s="38">
        <v>5600</v>
      </c>
      <c r="E285" s="29" t="s">
        <v>289</v>
      </c>
    </row>
    <row r="286" spans="2:5" x14ac:dyDescent="0.35">
      <c r="B286" s="31">
        <v>45876</v>
      </c>
      <c r="C286" s="3" t="s">
        <v>200</v>
      </c>
      <c r="D286" s="38">
        <v>21785.8</v>
      </c>
      <c r="E286" s="29" t="s">
        <v>286</v>
      </c>
    </row>
    <row r="287" spans="2:5" x14ac:dyDescent="0.35">
      <c r="B287" s="31">
        <v>45876</v>
      </c>
      <c r="C287" s="3" t="s">
        <v>99</v>
      </c>
      <c r="D287" s="38">
        <v>4000</v>
      </c>
      <c r="E287" s="29" t="s">
        <v>288</v>
      </c>
    </row>
    <row r="288" spans="2:5" x14ac:dyDescent="0.35">
      <c r="B288" s="31">
        <v>45876</v>
      </c>
      <c r="C288" s="3" t="s">
        <v>100</v>
      </c>
      <c r="D288" s="38">
        <v>288</v>
      </c>
      <c r="E288" s="29" t="s">
        <v>289</v>
      </c>
    </row>
    <row r="289" spans="2:5" x14ac:dyDescent="0.35">
      <c r="B289" s="31">
        <v>45876</v>
      </c>
      <c r="C289" s="3" t="s">
        <v>202</v>
      </c>
      <c r="D289" s="38">
        <v>13905</v>
      </c>
      <c r="E289" s="29" t="s">
        <v>295</v>
      </c>
    </row>
    <row r="290" spans="2:5" x14ac:dyDescent="0.35">
      <c r="B290" s="31">
        <v>45876</v>
      </c>
      <c r="C290" s="3" t="s">
        <v>102</v>
      </c>
      <c r="D290" s="38">
        <v>1370.9</v>
      </c>
      <c r="E290" s="29" t="s">
        <v>284</v>
      </c>
    </row>
    <row r="291" spans="2:5" x14ac:dyDescent="0.35">
      <c r="B291" s="31">
        <v>45876</v>
      </c>
      <c r="C291" s="3" t="s">
        <v>103</v>
      </c>
      <c r="D291" s="38">
        <v>910</v>
      </c>
      <c r="E291" s="29" t="s">
        <v>288</v>
      </c>
    </row>
    <row r="292" spans="2:5" x14ac:dyDescent="0.35">
      <c r="B292" s="31">
        <v>45876</v>
      </c>
      <c r="C292" s="3" t="s">
        <v>203</v>
      </c>
      <c r="D292" s="38">
        <v>260</v>
      </c>
      <c r="E292" s="29" t="s">
        <v>308</v>
      </c>
    </row>
    <row r="293" spans="2:5" x14ac:dyDescent="0.35">
      <c r="B293" s="31">
        <v>45876</v>
      </c>
      <c r="C293" s="3" t="s">
        <v>104</v>
      </c>
      <c r="D293" s="38">
        <v>6679.58</v>
      </c>
      <c r="E293" s="29" t="s">
        <v>301</v>
      </c>
    </row>
    <row r="294" spans="2:5" x14ac:dyDescent="0.35">
      <c r="B294" s="31">
        <v>45876</v>
      </c>
      <c r="C294" s="3" t="s">
        <v>106</v>
      </c>
      <c r="D294" s="38">
        <v>31680</v>
      </c>
      <c r="E294" s="29" t="s">
        <v>291</v>
      </c>
    </row>
    <row r="295" spans="2:5" x14ac:dyDescent="0.35">
      <c r="B295" s="31">
        <v>45876</v>
      </c>
      <c r="C295" s="3" t="s">
        <v>107</v>
      </c>
      <c r="D295" s="38">
        <v>21664.94</v>
      </c>
      <c r="E295" s="29" t="s">
        <v>291</v>
      </c>
    </row>
    <row r="296" spans="2:5" x14ac:dyDescent="0.35">
      <c r="B296" s="31">
        <v>45876</v>
      </c>
      <c r="C296" s="3" t="s">
        <v>7</v>
      </c>
      <c r="D296" s="38">
        <v>361.11</v>
      </c>
      <c r="E296" s="29" t="s">
        <v>283</v>
      </c>
    </row>
    <row r="297" spans="2:5" x14ac:dyDescent="0.35">
      <c r="B297" s="31">
        <v>45876</v>
      </c>
      <c r="C297" s="3" t="s">
        <v>111</v>
      </c>
      <c r="D297" s="38">
        <v>5548</v>
      </c>
      <c r="E297" s="29" t="s">
        <v>294</v>
      </c>
    </row>
    <row r="298" spans="2:5" x14ac:dyDescent="0.35">
      <c r="B298" s="31">
        <v>45876</v>
      </c>
      <c r="C298" s="3" t="s">
        <v>204</v>
      </c>
      <c r="D298" s="38">
        <v>5878.4</v>
      </c>
      <c r="E298" s="29" t="s">
        <v>299</v>
      </c>
    </row>
    <row r="299" spans="2:5" x14ac:dyDescent="0.35">
      <c r="B299" s="31">
        <v>45876</v>
      </c>
      <c r="C299" s="3" t="s">
        <v>206</v>
      </c>
      <c r="D299" s="38">
        <v>12307.5</v>
      </c>
      <c r="E299" s="29" t="s">
        <v>309</v>
      </c>
    </row>
    <row r="300" spans="2:5" x14ac:dyDescent="0.35">
      <c r="B300" s="31">
        <v>45876</v>
      </c>
      <c r="C300" s="3" t="s">
        <v>207</v>
      </c>
      <c r="D300" s="38">
        <v>13990</v>
      </c>
      <c r="E300" s="29" t="s">
        <v>288</v>
      </c>
    </row>
    <row r="301" spans="2:5" x14ac:dyDescent="0.35">
      <c r="B301" s="31">
        <v>45876</v>
      </c>
      <c r="C301" s="3" t="s">
        <v>115</v>
      </c>
      <c r="D301" s="38">
        <v>11614.4</v>
      </c>
      <c r="E301" s="29" t="s">
        <v>287</v>
      </c>
    </row>
    <row r="302" spans="2:5" x14ac:dyDescent="0.35">
      <c r="B302" s="31">
        <v>45876</v>
      </c>
      <c r="C302" s="3" t="s">
        <v>208</v>
      </c>
      <c r="D302" s="38">
        <v>2404.8000000000002</v>
      </c>
      <c r="E302" s="29" t="s">
        <v>310</v>
      </c>
    </row>
    <row r="303" spans="2:5" x14ac:dyDescent="0.35">
      <c r="B303" s="31">
        <v>45876</v>
      </c>
      <c r="C303" s="3" t="s">
        <v>213</v>
      </c>
      <c r="D303" s="38">
        <v>798.08</v>
      </c>
      <c r="E303" s="29" t="s">
        <v>299</v>
      </c>
    </row>
    <row r="304" spans="2:5" x14ac:dyDescent="0.35">
      <c r="B304" s="31">
        <v>45876</v>
      </c>
      <c r="C304" s="3" t="s">
        <v>214</v>
      </c>
      <c r="D304" s="38">
        <v>3250</v>
      </c>
      <c r="E304" s="29" t="s">
        <v>311</v>
      </c>
    </row>
    <row r="305" spans="2:5" x14ac:dyDescent="0.35">
      <c r="B305" s="31">
        <v>45876</v>
      </c>
      <c r="C305" s="3" t="s">
        <v>120</v>
      </c>
      <c r="D305" s="38">
        <v>750.91</v>
      </c>
      <c r="E305" s="29" t="s">
        <v>284</v>
      </c>
    </row>
    <row r="306" spans="2:5" x14ac:dyDescent="0.35">
      <c r="B306" s="31">
        <v>45876</v>
      </c>
      <c r="C306" s="3" t="s">
        <v>217</v>
      </c>
      <c r="D306" s="38">
        <v>200</v>
      </c>
      <c r="E306" s="29" t="s">
        <v>286</v>
      </c>
    </row>
    <row r="307" spans="2:5" x14ac:dyDescent="0.35">
      <c r="B307" s="31">
        <v>45876</v>
      </c>
      <c r="C307" s="3" t="s">
        <v>218</v>
      </c>
      <c r="D307" s="38">
        <v>1340.22</v>
      </c>
      <c r="E307" s="29" t="s">
        <v>308</v>
      </c>
    </row>
    <row r="308" spans="2:5" x14ac:dyDescent="0.35">
      <c r="B308" s="31">
        <v>45876</v>
      </c>
      <c r="C308" s="3" t="s">
        <v>220</v>
      </c>
      <c r="D308" s="38">
        <v>15.8</v>
      </c>
      <c r="E308" s="29" t="s">
        <v>289</v>
      </c>
    </row>
    <row r="309" spans="2:5" x14ac:dyDescent="0.35">
      <c r="B309" s="31">
        <v>45876</v>
      </c>
      <c r="C309" s="3" t="s">
        <v>133</v>
      </c>
      <c r="D309" s="38">
        <v>319.5</v>
      </c>
      <c r="E309" s="29" t="s">
        <v>289</v>
      </c>
    </row>
    <row r="310" spans="2:5" x14ac:dyDescent="0.35">
      <c r="B310" s="31">
        <v>45876</v>
      </c>
      <c r="C310" s="3" t="s">
        <v>135</v>
      </c>
      <c r="D310" s="38">
        <v>126</v>
      </c>
      <c r="E310" s="29" t="s">
        <v>295</v>
      </c>
    </row>
    <row r="311" spans="2:5" x14ac:dyDescent="0.35">
      <c r="B311" s="31">
        <v>45876</v>
      </c>
      <c r="C311" s="3" t="s">
        <v>136</v>
      </c>
      <c r="D311" s="38">
        <v>3740</v>
      </c>
      <c r="E311" s="29" t="s">
        <v>287</v>
      </c>
    </row>
    <row r="312" spans="2:5" x14ac:dyDescent="0.35">
      <c r="B312" s="31">
        <v>45876</v>
      </c>
      <c r="C312" s="3" t="s">
        <v>226</v>
      </c>
      <c r="D312" s="38">
        <v>2620</v>
      </c>
      <c r="E312" s="29" t="s">
        <v>285</v>
      </c>
    </row>
    <row r="313" spans="2:5" x14ac:dyDescent="0.35">
      <c r="B313" s="31">
        <v>45876</v>
      </c>
      <c r="C313" s="3" t="s">
        <v>267</v>
      </c>
      <c r="D313" s="38">
        <v>1181.1500000000001</v>
      </c>
      <c r="E313" s="29" t="s">
        <v>289</v>
      </c>
    </row>
    <row r="314" spans="2:5" x14ac:dyDescent="0.35">
      <c r="B314" s="31">
        <v>45876</v>
      </c>
      <c r="C314" s="3" t="s">
        <v>227</v>
      </c>
      <c r="D314" s="38">
        <v>6762.08</v>
      </c>
      <c r="E314" s="29" t="s">
        <v>299</v>
      </c>
    </row>
    <row r="315" spans="2:5" x14ac:dyDescent="0.35">
      <c r="B315" s="31">
        <v>45876</v>
      </c>
      <c r="C315" s="3" t="s">
        <v>228</v>
      </c>
      <c r="D315" s="38">
        <v>911</v>
      </c>
      <c r="E315" s="29" t="s">
        <v>291</v>
      </c>
    </row>
    <row r="316" spans="2:5" x14ac:dyDescent="0.35">
      <c r="B316" s="31">
        <v>45876</v>
      </c>
      <c r="C316" s="3" t="s">
        <v>9</v>
      </c>
      <c r="D316" s="38">
        <v>34595.39</v>
      </c>
      <c r="E316" s="29" t="s">
        <v>285</v>
      </c>
    </row>
    <row r="317" spans="2:5" x14ac:dyDescent="0.35">
      <c r="B317" s="31">
        <v>45876</v>
      </c>
      <c r="C317" s="3" t="s">
        <v>148</v>
      </c>
      <c r="D317" s="38">
        <v>265.10000000000002</v>
      </c>
      <c r="E317" s="29" t="s">
        <v>286</v>
      </c>
    </row>
    <row r="318" spans="2:5" x14ac:dyDescent="0.35">
      <c r="B318" s="31">
        <v>45876</v>
      </c>
      <c r="C318" s="3" t="s">
        <v>273</v>
      </c>
      <c r="D318" s="38">
        <v>77.5</v>
      </c>
      <c r="E318" s="29" t="s">
        <v>287</v>
      </c>
    </row>
    <row r="319" spans="2:5" x14ac:dyDescent="0.35">
      <c r="B319" s="31">
        <v>45876</v>
      </c>
      <c r="C319" s="3" t="s">
        <v>331</v>
      </c>
      <c r="D319" s="38">
        <v>191270.39</v>
      </c>
      <c r="E319" s="29" t="s">
        <v>291</v>
      </c>
    </row>
    <row r="320" spans="2:5" x14ac:dyDescent="0.35">
      <c r="B320" s="31">
        <v>45876</v>
      </c>
      <c r="C320" s="3" t="s">
        <v>326</v>
      </c>
      <c r="D320" s="38">
        <v>670</v>
      </c>
      <c r="E320" s="29" t="s">
        <v>297</v>
      </c>
    </row>
    <row r="321" spans="2:5" x14ac:dyDescent="0.35">
      <c r="B321" s="31">
        <v>45876</v>
      </c>
      <c r="C321" s="3" t="s">
        <v>360</v>
      </c>
      <c r="D321" s="38">
        <v>720</v>
      </c>
      <c r="E321" s="29" t="s">
        <v>306</v>
      </c>
    </row>
    <row r="322" spans="2:5" x14ac:dyDescent="0.35">
      <c r="B322" s="31">
        <v>45876</v>
      </c>
      <c r="C322" s="3" t="s">
        <v>324</v>
      </c>
      <c r="D322" s="38">
        <v>286.81</v>
      </c>
      <c r="E322" s="29" t="s">
        <v>284</v>
      </c>
    </row>
    <row r="323" spans="2:5" x14ac:dyDescent="0.35">
      <c r="B323" s="31">
        <v>45876</v>
      </c>
      <c r="C323" s="3" t="s">
        <v>342</v>
      </c>
      <c r="D323" s="38">
        <v>8888</v>
      </c>
      <c r="E323" s="29" t="s">
        <v>294</v>
      </c>
    </row>
    <row r="324" spans="2:5" x14ac:dyDescent="0.35">
      <c r="B324" s="31">
        <v>45876</v>
      </c>
      <c r="C324" s="3" t="s">
        <v>336</v>
      </c>
      <c r="D324" s="38">
        <v>900</v>
      </c>
      <c r="E324" s="29" t="s">
        <v>302</v>
      </c>
    </row>
    <row r="325" spans="2:5" x14ac:dyDescent="0.35">
      <c r="B325" s="31">
        <v>45876</v>
      </c>
      <c r="C325" s="3" t="s">
        <v>323</v>
      </c>
      <c r="D325" s="38">
        <v>354.54</v>
      </c>
      <c r="E325" s="29" t="s">
        <v>284</v>
      </c>
    </row>
    <row r="326" spans="2:5" x14ac:dyDescent="0.35">
      <c r="B326" s="31">
        <v>45876</v>
      </c>
      <c r="C326" s="3" t="s">
        <v>382</v>
      </c>
      <c r="D326" s="38">
        <v>580</v>
      </c>
      <c r="E326" s="29" t="s">
        <v>291</v>
      </c>
    </row>
    <row r="327" spans="2:5" x14ac:dyDescent="0.35">
      <c r="B327" s="31">
        <v>45876</v>
      </c>
      <c r="C327" s="3" t="s">
        <v>394</v>
      </c>
      <c r="D327" s="38">
        <v>90.16</v>
      </c>
      <c r="E327" s="29" t="s">
        <v>306</v>
      </c>
    </row>
    <row r="328" spans="2:5" x14ac:dyDescent="0.35">
      <c r="B328" s="31">
        <v>45876</v>
      </c>
      <c r="C328" s="3" t="s">
        <v>381</v>
      </c>
      <c r="D328" s="38">
        <v>2600.85</v>
      </c>
      <c r="E328" s="29" t="s">
        <v>285</v>
      </c>
    </row>
    <row r="329" spans="2:5" x14ac:dyDescent="0.35">
      <c r="B329" s="31">
        <v>45876</v>
      </c>
      <c r="C329" s="3" t="s">
        <v>393</v>
      </c>
      <c r="D329" s="38">
        <v>2946</v>
      </c>
      <c r="E329" s="29" t="s">
        <v>302</v>
      </c>
    </row>
    <row r="330" spans="2:5" x14ac:dyDescent="0.35">
      <c r="B330" s="31">
        <v>45876</v>
      </c>
      <c r="C330" s="3" t="s">
        <v>392</v>
      </c>
      <c r="D330" s="38">
        <v>504</v>
      </c>
      <c r="E330" s="29" t="s">
        <v>289</v>
      </c>
    </row>
    <row r="331" spans="2:5" x14ac:dyDescent="0.35">
      <c r="B331" s="31">
        <v>45876</v>
      </c>
      <c r="C331" s="3" t="s">
        <v>391</v>
      </c>
      <c r="D331" s="38">
        <v>318.94</v>
      </c>
      <c r="E331" s="29" t="s">
        <v>289</v>
      </c>
    </row>
    <row r="332" spans="2:5" x14ac:dyDescent="0.35">
      <c r="B332" s="31">
        <v>45876</v>
      </c>
      <c r="C332" s="3" t="s">
        <v>390</v>
      </c>
      <c r="D332" s="38">
        <v>92.5</v>
      </c>
      <c r="E332" s="29" t="s">
        <v>297</v>
      </c>
    </row>
    <row r="333" spans="2:5" x14ac:dyDescent="0.35">
      <c r="B333" s="31">
        <v>45876</v>
      </c>
      <c r="C333" s="3" t="s">
        <v>389</v>
      </c>
      <c r="D333" s="38">
        <v>1923.84</v>
      </c>
      <c r="E333" s="29" t="s">
        <v>299</v>
      </c>
    </row>
    <row r="334" spans="2:5" x14ac:dyDescent="0.35">
      <c r="B334" s="31">
        <v>45876</v>
      </c>
      <c r="C334" s="3" t="s">
        <v>388</v>
      </c>
      <c r="D334" s="38">
        <v>680</v>
      </c>
      <c r="E334" s="29" t="s">
        <v>289</v>
      </c>
    </row>
    <row r="335" spans="2:5" x14ac:dyDescent="0.35">
      <c r="B335" s="31">
        <v>45876</v>
      </c>
      <c r="C335" s="3" t="s">
        <v>387</v>
      </c>
      <c r="D335" s="38">
        <v>6174</v>
      </c>
      <c r="E335" s="29" t="s">
        <v>299</v>
      </c>
    </row>
    <row r="336" spans="2:5" x14ac:dyDescent="0.35">
      <c r="B336" s="31">
        <v>45876</v>
      </c>
      <c r="C336" s="3" t="s">
        <v>380</v>
      </c>
      <c r="D336" s="38">
        <v>7926</v>
      </c>
      <c r="E336" s="29" t="s">
        <v>289</v>
      </c>
    </row>
    <row r="337" spans="2:5" x14ac:dyDescent="0.35">
      <c r="B337" s="31">
        <v>45880</v>
      </c>
      <c r="C337" s="3" t="s">
        <v>4</v>
      </c>
      <c r="D337" s="38">
        <v>74.709999999999994</v>
      </c>
      <c r="E337" s="29" t="s">
        <v>282</v>
      </c>
    </row>
    <row r="338" spans="2:5" x14ac:dyDescent="0.35">
      <c r="B338" s="31">
        <v>45880</v>
      </c>
      <c r="C338" s="3" t="s">
        <v>22</v>
      </c>
      <c r="D338" s="38">
        <v>2765.48</v>
      </c>
      <c r="E338" s="29" t="s">
        <v>288</v>
      </c>
    </row>
    <row r="339" spans="2:5" x14ac:dyDescent="0.35">
      <c r="B339" s="31">
        <v>45880</v>
      </c>
      <c r="C339" s="3" t="s">
        <v>192</v>
      </c>
      <c r="D339" s="38">
        <v>725.5</v>
      </c>
      <c r="E339" s="29" t="s">
        <v>294</v>
      </c>
    </row>
    <row r="340" spans="2:5" x14ac:dyDescent="0.35">
      <c r="B340" s="31">
        <v>45883</v>
      </c>
      <c r="C340" s="3" t="s">
        <v>4</v>
      </c>
      <c r="D340" s="38">
        <v>93.39</v>
      </c>
      <c r="E340" s="29" t="s">
        <v>282</v>
      </c>
    </row>
    <row r="341" spans="2:5" x14ac:dyDescent="0.35">
      <c r="B341" s="31">
        <v>45887</v>
      </c>
      <c r="C341" s="3" t="s">
        <v>45</v>
      </c>
      <c r="D341" s="38">
        <v>59733</v>
      </c>
      <c r="E341" s="29" t="s">
        <v>286</v>
      </c>
    </row>
    <row r="342" spans="2:5" x14ac:dyDescent="0.35">
      <c r="B342" s="31">
        <v>45887</v>
      </c>
      <c r="C342" s="3" t="s">
        <v>101</v>
      </c>
      <c r="D342" s="38">
        <v>17821.560000000001</v>
      </c>
      <c r="E342" s="29" t="s">
        <v>283</v>
      </c>
    </row>
    <row r="343" spans="2:5" x14ac:dyDescent="0.35">
      <c r="B343" s="31">
        <v>45887</v>
      </c>
      <c r="C343" s="3" t="s">
        <v>108</v>
      </c>
      <c r="D343" s="38">
        <v>78353.17</v>
      </c>
      <c r="E343" s="29" t="s">
        <v>283</v>
      </c>
    </row>
    <row r="344" spans="2:5" x14ac:dyDescent="0.35">
      <c r="B344" s="31">
        <v>45887</v>
      </c>
      <c r="C344" s="3" t="s">
        <v>210</v>
      </c>
      <c r="D344" s="38">
        <v>69.319999999999993</v>
      </c>
      <c r="E344" s="29" t="s">
        <v>307</v>
      </c>
    </row>
    <row r="345" spans="2:5" x14ac:dyDescent="0.35">
      <c r="B345" s="31">
        <v>45887</v>
      </c>
      <c r="C345" s="3" t="s">
        <v>386</v>
      </c>
      <c r="D345" s="38">
        <v>48.25</v>
      </c>
      <c r="E345" s="29" t="s">
        <v>305</v>
      </c>
    </row>
    <row r="346" spans="2:5" x14ac:dyDescent="0.35">
      <c r="B346" s="31">
        <v>45894</v>
      </c>
      <c r="C346" s="3" t="s">
        <v>4</v>
      </c>
      <c r="D346" s="38">
        <v>133.09</v>
      </c>
      <c r="E346" s="29" t="s">
        <v>282</v>
      </c>
    </row>
    <row r="347" spans="2:5" x14ac:dyDescent="0.35">
      <c r="B347" s="31">
        <v>45894</v>
      </c>
      <c r="C347" s="3" t="s">
        <v>150</v>
      </c>
      <c r="D347" s="38">
        <v>85.14</v>
      </c>
      <c r="E347" s="29" t="s">
        <v>282</v>
      </c>
    </row>
    <row r="348" spans="2:5" x14ac:dyDescent="0.35">
      <c r="B348" s="31">
        <v>45894</v>
      </c>
      <c r="C348" s="3" t="s">
        <v>191</v>
      </c>
      <c r="D348" s="38">
        <v>925.29</v>
      </c>
      <c r="E348" s="29" t="s">
        <v>282</v>
      </c>
    </row>
    <row r="349" spans="2:5" x14ac:dyDescent="0.35">
      <c r="B349" s="31">
        <v>45894</v>
      </c>
      <c r="C349" s="3" t="s">
        <v>154</v>
      </c>
      <c r="D349" s="38">
        <v>5510.8099999999995</v>
      </c>
      <c r="E349" s="29" t="s">
        <v>282</v>
      </c>
    </row>
    <row r="350" spans="2:5" x14ac:dyDescent="0.35">
      <c r="B350" s="31">
        <v>45894</v>
      </c>
      <c r="C350" s="3" t="s">
        <v>23</v>
      </c>
      <c r="D350" s="38">
        <v>22549.9</v>
      </c>
      <c r="E350" s="29" t="s">
        <v>282</v>
      </c>
    </row>
    <row r="351" spans="2:5" x14ac:dyDescent="0.35">
      <c r="B351" s="31">
        <v>45896</v>
      </c>
      <c r="C351" s="3" t="s">
        <v>155</v>
      </c>
      <c r="D351" s="38">
        <v>46.77</v>
      </c>
      <c r="E351" s="29" t="s">
        <v>282</v>
      </c>
    </row>
    <row r="352" spans="2:5" x14ac:dyDescent="0.35">
      <c r="B352" s="31">
        <v>45897</v>
      </c>
      <c r="C352" s="3" t="s">
        <v>166</v>
      </c>
      <c r="D352" s="38">
        <v>11756.32</v>
      </c>
      <c r="E352" s="29" t="s">
        <v>285</v>
      </c>
    </row>
    <row r="353" spans="2:5" x14ac:dyDescent="0.35">
      <c r="B353" s="31">
        <v>45897</v>
      </c>
      <c r="C353" s="3" t="s">
        <v>91</v>
      </c>
      <c r="D353" s="38">
        <v>26755</v>
      </c>
      <c r="E353" s="29" t="s">
        <v>299</v>
      </c>
    </row>
    <row r="354" spans="2:5" x14ac:dyDescent="0.35">
      <c r="B354" s="31">
        <v>45897</v>
      </c>
      <c r="C354" s="3" t="s">
        <v>204</v>
      </c>
      <c r="D354" s="38">
        <v>5878.4</v>
      </c>
      <c r="E354" s="29" t="s">
        <v>299</v>
      </c>
    </row>
    <row r="355" spans="2:5" x14ac:dyDescent="0.35">
      <c r="B355" s="31">
        <v>45897</v>
      </c>
      <c r="C355" s="3" t="s">
        <v>211</v>
      </c>
      <c r="D355" s="38">
        <v>6412.8</v>
      </c>
      <c r="E355" s="29" t="s">
        <v>310</v>
      </c>
    </row>
    <row r="356" spans="2:5" x14ac:dyDescent="0.35">
      <c r="B356" s="31">
        <v>45897</v>
      </c>
      <c r="C356" s="3" t="s">
        <v>249</v>
      </c>
      <c r="D356" s="38">
        <v>3224.7</v>
      </c>
      <c r="E356" s="29" t="s">
        <v>299</v>
      </c>
    </row>
    <row r="357" spans="2:5" x14ac:dyDescent="0.35">
      <c r="B357" s="31">
        <v>45897</v>
      </c>
      <c r="C357" s="3" t="s">
        <v>385</v>
      </c>
      <c r="D357" s="38">
        <v>8063.03</v>
      </c>
      <c r="E357" s="29" t="s">
        <v>384</v>
      </c>
    </row>
    <row r="358" spans="2:5" x14ac:dyDescent="0.35">
      <c r="B358" s="31">
        <v>45898</v>
      </c>
      <c r="C358" s="3" t="s">
        <v>4</v>
      </c>
      <c r="D358" s="38">
        <v>9859.92</v>
      </c>
      <c r="E358" s="29" t="s">
        <v>282</v>
      </c>
    </row>
    <row r="359" spans="2:5" x14ac:dyDescent="0.35">
      <c r="B359" s="31">
        <v>45898</v>
      </c>
      <c r="C359" s="3" t="s">
        <v>156</v>
      </c>
      <c r="D359" s="38">
        <v>212.13</v>
      </c>
      <c r="E359" s="29" t="s">
        <v>291</v>
      </c>
    </row>
    <row r="360" spans="2:5" x14ac:dyDescent="0.35">
      <c r="B360" s="31">
        <v>45898</v>
      </c>
      <c r="C360" s="3" t="s">
        <v>279</v>
      </c>
      <c r="D360" s="38">
        <v>4100</v>
      </c>
      <c r="E360" s="29" t="s">
        <v>295</v>
      </c>
    </row>
    <row r="361" spans="2:5" x14ac:dyDescent="0.35">
      <c r="B361" s="31">
        <v>45901</v>
      </c>
      <c r="C361" s="3" t="s">
        <v>161</v>
      </c>
      <c r="D361" s="38">
        <v>7429.5</v>
      </c>
      <c r="E361" s="29" t="s">
        <v>287</v>
      </c>
    </row>
    <row r="362" spans="2:5" x14ac:dyDescent="0.35">
      <c r="B362" s="31">
        <v>45901</v>
      </c>
      <c r="C362" s="3" t="s">
        <v>163</v>
      </c>
      <c r="D362" s="38">
        <v>16039.43</v>
      </c>
      <c r="E362" s="29" t="s">
        <v>284</v>
      </c>
    </row>
    <row r="363" spans="2:5" x14ac:dyDescent="0.35">
      <c r="B363" s="31">
        <v>45901</v>
      </c>
      <c r="C363" s="3" t="s">
        <v>164</v>
      </c>
      <c r="D363" s="38">
        <v>2190.6</v>
      </c>
      <c r="E363" s="29" t="s">
        <v>285</v>
      </c>
    </row>
    <row r="364" spans="2:5" x14ac:dyDescent="0.35">
      <c r="B364" s="31">
        <v>45901</v>
      </c>
      <c r="C364" s="3" t="s">
        <v>165</v>
      </c>
      <c r="D364" s="38">
        <v>47685.94</v>
      </c>
      <c r="E364" s="29" t="s">
        <v>285</v>
      </c>
    </row>
    <row r="365" spans="2:5" x14ac:dyDescent="0.35">
      <c r="B365" s="31">
        <v>45901</v>
      </c>
      <c r="C365" s="3" t="s">
        <v>167</v>
      </c>
      <c r="D365" s="38">
        <v>2443.8000000000002</v>
      </c>
      <c r="E365" s="29" t="s">
        <v>286</v>
      </c>
    </row>
    <row r="366" spans="2:5" x14ac:dyDescent="0.35">
      <c r="B366" s="31">
        <v>45901</v>
      </c>
      <c r="C366" s="3" t="s">
        <v>168</v>
      </c>
      <c r="D366" s="38">
        <v>3164.1</v>
      </c>
      <c r="E366" s="29" t="s">
        <v>285</v>
      </c>
    </row>
    <row r="367" spans="2:5" x14ac:dyDescent="0.35">
      <c r="B367" s="31">
        <v>45901</v>
      </c>
      <c r="C367" s="3" t="s">
        <v>157</v>
      </c>
      <c r="D367" s="38">
        <v>31.67</v>
      </c>
      <c r="E367" s="29" t="s">
        <v>305</v>
      </c>
    </row>
    <row r="368" spans="2:5" x14ac:dyDescent="0.35">
      <c r="B368" s="31">
        <v>45901</v>
      </c>
      <c r="C368" s="3" t="s">
        <v>171</v>
      </c>
      <c r="D368" s="38">
        <v>1549.47</v>
      </c>
      <c r="E368" s="29" t="s">
        <v>289</v>
      </c>
    </row>
    <row r="369" spans="2:5" x14ac:dyDescent="0.35">
      <c r="B369" s="31">
        <v>45901</v>
      </c>
      <c r="C369" s="3" t="s">
        <v>17</v>
      </c>
      <c r="D369" s="38">
        <v>900</v>
      </c>
      <c r="E369" s="29" t="s">
        <v>290</v>
      </c>
    </row>
    <row r="370" spans="2:5" x14ac:dyDescent="0.35">
      <c r="B370" s="31">
        <v>45901</v>
      </c>
      <c r="C370" s="3" t="s">
        <v>158</v>
      </c>
      <c r="D370" s="38">
        <v>954.11</v>
      </c>
      <c r="E370" s="29" t="s">
        <v>305</v>
      </c>
    </row>
    <row r="371" spans="2:5" x14ac:dyDescent="0.35">
      <c r="B371" s="31">
        <v>45901</v>
      </c>
      <c r="C371" s="3" t="s">
        <v>172</v>
      </c>
      <c r="D371" s="38">
        <v>33648.6</v>
      </c>
      <c r="E371" s="29" t="s">
        <v>283</v>
      </c>
    </row>
    <row r="372" spans="2:5" x14ac:dyDescent="0.35">
      <c r="B372" s="31">
        <v>45901</v>
      </c>
      <c r="C372" s="3" t="s">
        <v>173</v>
      </c>
      <c r="D372" s="38">
        <v>17473.330000000002</v>
      </c>
      <c r="E372" s="29" t="s">
        <v>295</v>
      </c>
    </row>
    <row r="373" spans="2:5" x14ac:dyDescent="0.35">
      <c r="B373" s="31">
        <v>45901</v>
      </c>
      <c r="C373" s="3" t="s">
        <v>174</v>
      </c>
      <c r="D373" s="38">
        <v>25100</v>
      </c>
      <c r="E373" s="29" t="s">
        <v>283</v>
      </c>
    </row>
    <row r="374" spans="2:5" x14ac:dyDescent="0.35">
      <c r="B374" s="31">
        <v>45901</v>
      </c>
      <c r="C374" s="3" t="s">
        <v>175</v>
      </c>
      <c r="D374" s="38">
        <v>453.75</v>
      </c>
      <c r="E374" s="29" t="s">
        <v>282</v>
      </c>
    </row>
    <row r="375" spans="2:5" x14ac:dyDescent="0.35">
      <c r="B375" s="31">
        <v>45901</v>
      </c>
      <c r="C375" s="3" t="s">
        <v>241</v>
      </c>
      <c r="D375" s="38">
        <v>3900</v>
      </c>
      <c r="E375" s="29" t="s">
        <v>286</v>
      </c>
    </row>
    <row r="376" spans="2:5" x14ac:dyDescent="0.35">
      <c r="B376" s="31">
        <v>45901</v>
      </c>
      <c r="C376" s="3" t="s">
        <v>176</v>
      </c>
      <c r="D376" s="38">
        <v>42</v>
      </c>
      <c r="E376" s="29" t="s">
        <v>287</v>
      </c>
    </row>
    <row r="377" spans="2:5" x14ac:dyDescent="0.35">
      <c r="B377" s="31">
        <v>45901</v>
      </c>
      <c r="C377" s="3" t="s">
        <v>178</v>
      </c>
      <c r="D377" s="38">
        <v>349.1</v>
      </c>
      <c r="E377" s="29" t="s">
        <v>285</v>
      </c>
    </row>
    <row r="378" spans="2:5" x14ac:dyDescent="0.35">
      <c r="B378" s="31">
        <v>45901</v>
      </c>
      <c r="C378" s="3" t="s">
        <v>179</v>
      </c>
      <c r="D378" s="38">
        <v>1063.82</v>
      </c>
      <c r="E378" s="29" t="s">
        <v>289</v>
      </c>
    </row>
    <row r="379" spans="2:5" x14ac:dyDescent="0.35">
      <c r="B379" s="31">
        <v>45901</v>
      </c>
      <c r="C379" s="3" t="s">
        <v>180</v>
      </c>
      <c r="D379" s="38">
        <v>10500</v>
      </c>
      <c r="E379" s="29" t="s">
        <v>306</v>
      </c>
    </row>
    <row r="380" spans="2:5" x14ac:dyDescent="0.35">
      <c r="B380" s="31">
        <v>45901</v>
      </c>
      <c r="C380" s="3" t="s">
        <v>184</v>
      </c>
      <c r="D380" s="38">
        <v>17471.68</v>
      </c>
      <c r="E380" s="29" t="s">
        <v>306</v>
      </c>
    </row>
    <row r="381" spans="2:5" x14ac:dyDescent="0.35">
      <c r="B381" s="31">
        <v>45901</v>
      </c>
      <c r="C381" s="3" t="s">
        <v>186</v>
      </c>
      <c r="D381" s="38">
        <v>8736.5499999999993</v>
      </c>
      <c r="E381" s="29" t="s">
        <v>285</v>
      </c>
    </row>
    <row r="382" spans="2:5" x14ac:dyDescent="0.35">
      <c r="B382" s="31">
        <v>45901</v>
      </c>
      <c r="C382" s="3" t="s">
        <v>243</v>
      </c>
      <c r="D382" s="38">
        <v>9170.64</v>
      </c>
      <c r="E382" s="29" t="s">
        <v>299</v>
      </c>
    </row>
    <row r="383" spans="2:5" x14ac:dyDescent="0.35">
      <c r="B383" s="31">
        <v>45901</v>
      </c>
      <c r="C383" s="3" t="s">
        <v>188</v>
      </c>
      <c r="D383" s="38">
        <v>5894.85</v>
      </c>
      <c r="E383" s="29" t="s">
        <v>286</v>
      </c>
    </row>
    <row r="384" spans="2:5" x14ac:dyDescent="0.35">
      <c r="B384" s="31">
        <v>45901</v>
      </c>
      <c r="C384" s="3" t="s">
        <v>125</v>
      </c>
      <c r="D384" s="38">
        <v>825.85</v>
      </c>
      <c r="E384" s="29" t="s">
        <v>285</v>
      </c>
    </row>
    <row r="385" spans="2:5" x14ac:dyDescent="0.35">
      <c r="B385" s="31">
        <v>45901</v>
      </c>
      <c r="C385" s="3" t="s">
        <v>244</v>
      </c>
      <c r="D385" s="38">
        <v>1300</v>
      </c>
      <c r="E385" s="29" t="s">
        <v>294</v>
      </c>
    </row>
    <row r="386" spans="2:5" x14ac:dyDescent="0.35">
      <c r="B386" s="31">
        <v>45901</v>
      </c>
      <c r="C386" s="3" t="s">
        <v>26</v>
      </c>
      <c r="D386" s="38">
        <v>903.46</v>
      </c>
      <c r="E386" s="29" t="s">
        <v>292</v>
      </c>
    </row>
    <row r="387" spans="2:5" x14ac:dyDescent="0.35">
      <c r="B387" s="31">
        <v>45901</v>
      </c>
      <c r="C387" s="3" t="s">
        <v>365</v>
      </c>
      <c r="D387" s="38">
        <v>180</v>
      </c>
      <c r="E387" s="29" t="s">
        <v>285</v>
      </c>
    </row>
    <row r="388" spans="2:5" x14ac:dyDescent="0.35">
      <c r="B388" s="31">
        <v>45903</v>
      </c>
      <c r="C388" s="3" t="s">
        <v>5</v>
      </c>
      <c r="D388" s="38">
        <v>1426.19</v>
      </c>
      <c r="E388" s="29" t="s">
        <v>282</v>
      </c>
    </row>
    <row r="389" spans="2:5" x14ac:dyDescent="0.35">
      <c r="B389" s="31">
        <v>45904</v>
      </c>
      <c r="C389" s="3" t="s">
        <v>5</v>
      </c>
      <c r="D389" s="38">
        <v>1846.49</v>
      </c>
      <c r="E389" s="29" t="s">
        <v>282</v>
      </c>
    </row>
    <row r="390" spans="2:5" x14ac:dyDescent="0.35">
      <c r="B390" s="31">
        <v>45905</v>
      </c>
      <c r="C390" s="3" t="s">
        <v>6</v>
      </c>
      <c r="D390" s="38">
        <v>2514.66</v>
      </c>
      <c r="E390" s="29" t="s">
        <v>282</v>
      </c>
    </row>
    <row r="391" spans="2:5" x14ac:dyDescent="0.35">
      <c r="B391" s="31">
        <v>45905</v>
      </c>
      <c r="C391" s="3" t="s">
        <v>7</v>
      </c>
      <c r="D391" s="38">
        <v>183.2</v>
      </c>
      <c r="E391" s="29" t="s">
        <v>283</v>
      </c>
    </row>
    <row r="392" spans="2:5" x14ac:dyDescent="0.35">
      <c r="B392" s="31">
        <v>45905</v>
      </c>
      <c r="C392" s="3" t="s">
        <v>234</v>
      </c>
      <c r="D392" s="38">
        <v>44774.340000000004</v>
      </c>
      <c r="E392" s="29" t="s">
        <v>288</v>
      </c>
    </row>
    <row r="393" spans="2:5" x14ac:dyDescent="0.35">
      <c r="B393" s="31">
        <v>45905</v>
      </c>
      <c r="C393" s="3" t="s">
        <v>26</v>
      </c>
      <c r="D393" s="38">
        <v>873.46</v>
      </c>
      <c r="E393" s="29" t="s">
        <v>292</v>
      </c>
    </row>
    <row r="394" spans="2:5" x14ac:dyDescent="0.35">
      <c r="B394" s="31">
        <v>45905</v>
      </c>
      <c r="C394" s="3" t="s">
        <v>234</v>
      </c>
      <c r="D394" s="38">
        <v>-550</v>
      </c>
      <c r="E394" s="29" t="s">
        <v>288</v>
      </c>
    </row>
    <row r="395" spans="2:5" x14ac:dyDescent="0.35">
      <c r="B395" s="31">
        <v>45908</v>
      </c>
      <c r="C395" s="3" t="s">
        <v>29</v>
      </c>
      <c r="D395" s="38">
        <v>236572.79</v>
      </c>
      <c r="E395" s="29" t="s">
        <v>286</v>
      </c>
    </row>
    <row r="396" spans="2:5" x14ac:dyDescent="0.35">
      <c r="B396" s="31">
        <v>45908</v>
      </c>
      <c r="C396" s="3" t="s">
        <v>250</v>
      </c>
      <c r="D396" s="38">
        <v>983.3</v>
      </c>
      <c r="E396" s="29" t="s">
        <v>299</v>
      </c>
    </row>
    <row r="397" spans="2:5" x14ac:dyDescent="0.35">
      <c r="B397" s="31">
        <v>45909</v>
      </c>
      <c r="C397" s="3" t="s">
        <v>4</v>
      </c>
      <c r="D397" s="38">
        <v>687.74</v>
      </c>
      <c r="E397" s="29" t="s">
        <v>282</v>
      </c>
    </row>
    <row r="398" spans="2:5" x14ac:dyDescent="0.35">
      <c r="B398" s="31">
        <v>45910</v>
      </c>
      <c r="C398" s="3" t="s">
        <v>29</v>
      </c>
      <c r="D398" s="38">
        <v>252742.23</v>
      </c>
      <c r="E398" s="29" t="s">
        <v>286</v>
      </c>
    </row>
    <row r="399" spans="2:5" x14ac:dyDescent="0.35">
      <c r="B399" s="31">
        <v>45910</v>
      </c>
      <c r="C399" s="3" t="s">
        <v>13</v>
      </c>
      <c r="D399" s="38">
        <v>2796</v>
      </c>
      <c r="E399" s="29" t="s">
        <v>287</v>
      </c>
    </row>
    <row r="400" spans="2:5" x14ac:dyDescent="0.35">
      <c r="B400" s="31">
        <v>45910</v>
      </c>
      <c r="C400" s="3" t="s">
        <v>14</v>
      </c>
      <c r="D400" s="38">
        <v>74658.3</v>
      </c>
      <c r="E400" s="29" t="s">
        <v>288</v>
      </c>
    </row>
    <row r="401" spans="2:5" x14ac:dyDescent="0.35">
      <c r="B401" s="31">
        <v>45910</v>
      </c>
      <c r="C401" s="3" t="s">
        <v>4</v>
      </c>
      <c r="D401" s="38">
        <v>481.44</v>
      </c>
      <c r="E401" s="29" t="s">
        <v>282</v>
      </c>
    </row>
    <row r="402" spans="2:5" x14ac:dyDescent="0.35">
      <c r="B402" s="31">
        <v>45910</v>
      </c>
      <c r="C402" s="3" t="s">
        <v>16</v>
      </c>
      <c r="D402" s="38">
        <v>23595.4</v>
      </c>
      <c r="E402" s="29" t="s">
        <v>286</v>
      </c>
    </row>
    <row r="403" spans="2:5" x14ac:dyDescent="0.35">
      <c r="B403" s="31">
        <v>45910</v>
      </c>
      <c r="C403" s="3" t="s">
        <v>170</v>
      </c>
      <c r="D403" s="38">
        <v>8951.1200000000008</v>
      </c>
      <c r="E403" s="29" t="s">
        <v>285</v>
      </c>
    </row>
    <row r="404" spans="2:5" x14ac:dyDescent="0.35">
      <c r="B404" s="31">
        <v>45910</v>
      </c>
      <c r="C404" s="3" t="s">
        <v>18</v>
      </c>
      <c r="D404" s="38">
        <v>1203.8499999999999</v>
      </c>
      <c r="E404" s="29" t="s">
        <v>288</v>
      </c>
    </row>
    <row r="405" spans="2:5" x14ac:dyDescent="0.35">
      <c r="B405" s="31">
        <v>45910</v>
      </c>
      <c r="C405" s="3" t="s">
        <v>19</v>
      </c>
      <c r="D405" s="38">
        <v>24.8</v>
      </c>
      <c r="E405" s="29" t="s">
        <v>289</v>
      </c>
    </row>
    <row r="406" spans="2:5" x14ac:dyDescent="0.35">
      <c r="B406" s="31">
        <v>45910</v>
      </c>
      <c r="C406" s="3" t="s">
        <v>20</v>
      </c>
      <c r="D406" s="38">
        <v>49289.48</v>
      </c>
      <c r="E406" s="29" t="s">
        <v>286</v>
      </c>
    </row>
    <row r="407" spans="2:5" x14ac:dyDescent="0.35">
      <c r="B407" s="31">
        <v>45910</v>
      </c>
      <c r="C407" s="3" t="s">
        <v>256</v>
      </c>
      <c r="D407" s="38">
        <v>333.6</v>
      </c>
      <c r="E407" s="29" t="s">
        <v>285</v>
      </c>
    </row>
    <row r="408" spans="2:5" x14ac:dyDescent="0.35">
      <c r="B408" s="31">
        <v>45910</v>
      </c>
      <c r="C408" s="3" t="s">
        <v>182</v>
      </c>
      <c r="D408" s="38">
        <v>1038.77</v>
      </c>
      <c r="E408" s="29" t="s">
        <v>289</v>
      </c>
    </row>
    <row r="409" spans="2:5" x14ac:dyDescent="0.35">
      <c r="B409" s="31">
        <v>45910</v>
      </c>
      <c r="C409" s="3" t="s">
        <v>21</v>
      </c>
      <c r="D409" s="38">
        <v>11538.23</v>
      </c>
      <c r="E409" s="29" t="s">
        <v>286</v>
      </c>
    </row>
    <row r="410" spans="2:5" x14ac:dyDescent="0.35">
      <c r="B410" s="31">
        <v>45910</v>
      </c>
      <c r="C410" s="3" t="s">
        <v>235</v>
      </c>
      <c r="D410" s="38">
        <v>68</v>
      </c>
      <c r="E410" s="29" t="s">
        <v>290</v>
      </c>
    </row>
    <row r="411" spans="2:5" x14ac:dyDescent="0.35">
      <c r="B411" s="31">
        <v>45910</v>
      </c>
      <c r="C411" s="3" t="s">
        <v>183</v>
      </c>
      <c r="D411" s="38">
        <v>3900</v>
      </c>
      <c r="E411" s="29" t="s">
        <v>286</v>
      </c>
    </row>
    <row r="412" spans="2:5" x14ac:dyDescent="0.35">
      <c r="B412" s="31">
        <v>45910</v>
      </c>
      <c r="C412" s="3" t="s">
        <v>22</v>
      </c>
      <c r="D412" s="38">
        <v>4735.6000000000004</v>
      </c>
      <c r="E412" s="29" t="s">
        <v>288</v>
      </c>
    </row>
    <row r="413" spans="2:5" x14ac:dyDescent="0.35">
      <c r="B413" s="31">
        <v>45910</v>
      </c>
      <c r="C413" s="3" t="s">
        <v>192</v>
      </c>
      <c r="D413" s="38">
        <v>725.5</v>
      </c>
      <c r="E413" s="29" t="s">
        <v>294</v>
      </c>
    </row>
    <row r="414" spans="2:5" x14ac:dyDescent="0.35">
      <c r="B414" s="31">
        <v>45910</v>
      </c>
      <c r="C414" s="3" t="s">
        <v>281</v>
      </c>
      <c r="D414" s="38">
        <v>980.55</v>
      </c>
      <c r="E414" s="29" t="s">
        <v>287</v>
      </c>
    </row>
    <row r="415" spans="2:5" x14ac:dyDescent="0.35">
      <c r="B415" s="31">
        <v>45910</v>
      </c>
      <c r="C415" s="3" t="s">
        <v>383</v>
      </c>
      <c r="D415" s="38">
        <v>200</v>
      </c>
      <c r="E415" s="29" t="s">
        <v>285</v>
      </c>
    </row>
    <row r="416" spans="2:5" x14ac:dyDescent="0.35">
      <c r="B416" s="31">
        <v>45911</v>
      </c>
      <c r="C416" s="3" t="s">
        <v>160</v>
      </c>
      <c r="D416" s="38">
        <v>3986</v>
      </c>
      <c r="E416" s="29" t="s">
        <v>286</v>
      </c>
    </row>
    <row r="417" spans="2:5" x14ac:dyDescent="0.35">
      <c r="B417" s="31">
        <v>45911</v>
      </c>
      <c r="C417" s="3" t="s">
        <v>30</v>
      </c>
      <c r="D417" s="38">
        <v>24546.3</v>
      </c>
      <c r="E417" s="29" t="s">
        <v>286</v>
      </c>
    </row>
    <row r="418" spans="2:5" x14ac:dyDescent="0.35">
      <c r="B418" s="31">
        <v>45911</v>
      </c>
      <c r="C418" s="3" t="s">
        <v>31</v>
      </c>
      <c r="D418" s="38">
        <v>117231.58</v>
      </c>
      <c r="E418" s="29" t="s">
        <v>286</v>
      </c>
    </row>
    <row r="419" spans="2:5" x14ac:dyDescent="0.35">
      <c r="B419" s="31">
        <v>45911</v>
      </c>
      <c r="C419" s="3" t="s">
        <v>34</v>
      </c>
      <c r="D419" s="38">
        <v>46821.07</v>
      </c>
      <c r="E419" s="29" t="s">
        <v>286</v>
      </c>
    </row>
    <row r="420" spans="2:5" x14ac:dyDescent="0.35">
      <c r="B420" s="31">
        <v>45911</v>
      </c>
      <c r="C420" s="3" t="s">
        <v>35</v>
      </c>
      <c r="D420" s="38">
        <v>3258.39</v>
      </c>
      <c r="E420" s="29" t="s">
        <v>293</v>
      </c>
    </row>
    <row r="421" spans="2:5" x14ac:dyDescent="0.35">
      <c r="B421" s="31">
        <v>45911</v>
      </c>
      <c r="C421" s="3" t="s">
        <v>37</v>
      </c>
      <c r="D421" s="38">
        <v>17424.759999999998</v>
      </c>
      <c r="E421" s="29" t="s">
        <v>286</v>
      </c>
    </row>
    <row r="422" spans="2:5" x14ac:dyDescent="0.35">
      <c r="B422" s="31">
        <v>45911</v>
      </c>
      <c r="C422" s="3" t="s">
        <v>38</v>
      </c>
      <c r="D422" s="38">
        <v>4779.9399999999996</v>
      </c>
      <c r="E422" s="29" t="s">
        <v>294</v>
      </c>
    </row>
    <row r="423" spans="2:5" x14ac:dyDescent="0.35">
      <c r="B423" s="31">
        <v>45911</v>
      </c>
      <c r="C423" s="3" t="s">
        <v>252</v>
      </c>
      <c r="D423" s="38">
        <v>29567.78</v>
      </c>
      <c r="E423" s="29" t="s">
        <v>298</v>
      </c>
    </row>
    <row r="424" spans="2:5" x14ac:dyDescent="0.35">
      <c r="B424" s="31">
        <v>45911</v>
      </c>
      <c r="C424" s="3" t="s">
        <v>39</v>
      </c>
      <c r="D424" s="38">
        <v>82224.62000000001</v>
      </c>
      <c r="E424" s="29" t="s">
        <v>286</v>
      </c>
    </row>
    <row r="425" spans="2:5" x14ac:dyDescent="0.35">
      <c r="B425" s="31">
        <v>45911</v>
      </c>
      <c r="C425" s="3" t="s">
        <v>40</v>
      </c>
      <c r="D425" s="38">
        <v>8462.85</v>
      </c>
      <c r="E425" s="29" t="s">
        <v>286</v>
      </c>
    </row>
    <row r="426" spans="2:5" x14ac:dyDescent="0.35">
      <c r="B426" s="31">
        <v>45911</v>
      </c>
      <c r="C426" s="3" t="s">
        <v>41</v>
      </c>
      <c r="D426" s="38">
        <v>809.2</v>
      </c>
      <c r="E426" s="29" t="s">
        <v>286</v>
      </c>
    </row>
    <row r="427" spans="2:5" x14ac:dyDescent="0.35">
      <c r="B427" s="31">
        <v>45911</v>
      </c>
      <c r="C427" s="3" t="s">
        <v>42</v>
      </c>
      <c r="D427" s="38">
        <v>21260</v>
      </c>
      <c r="E427" s="29" t="s">
        <v>289</v>
      </c>
    </row>
    <row r="428" spans="2:5" x14ac:dyDescent="0.35">
      <c r="B428" s="31">
        <v>45911</v>
      </c>
      <c r="C428" s="3" t="s">
        <v>43</v>
      </c>
      <c r="D428" s="38">
        <v>4377.79</v>
      </c>
      <c r="E428" s="29" t="s">
        <v>285</v>
      </c>
    </row>
    <row r="429" spans="2:5" x14ac:dyDescent="0.35">
      <c r="B429" s="31">
        <v>45911</v>
      </c>
      <c r="C429" s="3" t="s">
        <v>194</v>
      </c>
      <c r="D429" s="38">
        <v>404.9</v>
      </c>
      <c r="E429" s="29" t="s">
        <v>286</v>
      </c>
    </row>
    <row r="430" spans="2:5" x14ac:dyDescent="0.35">
      <c r="B430" s="31">
        <v>45911</v>
      </c>
      <c r="C430" s="3" t="s">
        <v>44</v>
      </c>
      <c r="D430" s="38">
        <v>5891.2</v>
      </c>
      <c r="E430" s="29" t="s">
        <v>286</v>
      </c>
    </row>
    <row r="431" spans="2:5" x14ac:dyDescent="0.35">
      <c r="B431" s="31">
        <v>45911</v>
      </c>
      <c r="C431" s="3" t="s">
        <v>46</v>
      </c>
      <c r="D431" s="38">
        <v>17557.52</v>
      </c>
      <c r="E431" s="29" t="s">
        <v>286</v>
      </c>
    </row>
    <row r="432" spans="2:5" x14ac:dyDescent="0.35">
      <c r="B432" s="31">
        <v>45911</v>
      </c>
      <c r="C432" s="3" t="s">
        <v>47</v>
      </c>
      <c r="D432" s="38">
        <v>1464</v>
      </c>
      <c r="E432" s="29" t="s">
        <v>286</v>
      </c>
    </row>
    <row r="433" spans="2:5" x14ac:dyDescent="0.35">
      <c r="B433" s="31">
        <v>45911</v>
      </c>
      <c r="C433" s="3" t="s">
        <v>48</v>
      </c>
      <c r="D433" s="38">
        <v>2889</v>
      </c>
      <c r="E433" s="29" t="s">
        <v>286</v>
      </c>
    </row>
    <row r="434" spans="2:5" x14ac:dyDescent="0.35">
      <c r="B434" s="31">
        <v>45911</v>
      </c>
      <c r="C434" s="3" t="s">
        <v>49</v>
      </c>
      <c r="D434" s="38">
        <v>383.32</v>
      </c>
      <c r="E434" s="29" t="s">
        <v>289</v>
      </c>
    </row>
    <row r="435" spans="2:5" x14ac:dyDescent="0.35">
      <c r="B435" s="31">
        <v>45911</v>
      </c>
      <c r="C435" s="3" t="s">
        <v>50</v>
      </c>
      <c r="D435" s="38">
        <v>4151.09</v>
      </c>
      <c r="E435" s="29" t="s">
        <v>285</v>
      </c>
    </row>
    <row r="436" spans="2:5" x14ac:dyDescent="0.35">
      <c r="B436" s="31">
        <v>45911</v>
      </c>
      <c r="C436" s="3" t="s">
        <v>51</v>
      </c>
      <c r="D436" s="38">
        <v>296</v>
      </c>
      <c r="E436" s="29" t="s">
        <v>295</v>
      </c>
    </row>
    <row r="437" spans="2:5" x14ac:dyDescent="0.35">
      <c r="B437" s="31">
        <v>45911</v>
      </c>
      <c r="C437" s="3" t="s">
        <v>52</v>
      </c>
      <c r="D437" s="38">
        <v>378.18</v>
      </c>
      <c r="E437" s="29" t="s">
        <v>284</v>
      </c>
    </row>
    <row r="438" spans="2:5" x14ac:dyDescent="0.35">
      <c r="B438" s="31">
        <v>45911</v>
      </c>
      <c r="C438" s="3" t="s">
        <v>53</v>
      </c>
      <c r="D438" s="38">
        <v>4713.2</v>
      </c>
      <c r="E438" s="29" t="s">
        <v>285</v>
      </c>
    </row>
    <row r="439" spans="2:5" x14ac:dyDescent="0.35">
      <c r="B439" s="31">
        <v>45911</v>
      </c>
      <c r="C439" s="3" t="s">
        <v>54</v>
      </c>
      <c r="D439" s="38">
        <v>6997.5</v>
      </c>
      <c r="E439" s="29" t="s">
        <v>288</v>
      </c>
    </row>
    <row r="440" spans="2:5" x14ac:dyDescent="0.35">
      <c r="B440" s="31">
        <v>45911</v>
      </c>
      <c r="C440" s="3" t="s">
        <v>55</v>
      </c>
      <c r="D440" s="38">
        <v>37862.5</v>
      </c>
      <c r="E440" s="29" t="s">
        <v>286</v>
      </c>
    </row>
    <row r="441" spans="2:5" x14ac:dyDescent="0.35">
      <c r="B441" s="31">
        <v>45911</v>
      </c>
      <c r="C441" s="3" t="s">
        <v>56</v>
      </c>
      <c r="D441" s="38">
        <v>24204.400000000001</v>
      </c>
      <c r="E441" s="29" t="s">
        <v>286</v>
      </c>
    </row>
    <row r="442" spans="2:5" x14ac:dyDescent="0.35">
      <c r="B442" s="31">
        <v>45911</v>
      </c>
      <c r="C442" s="3" t="s">
        <v>57</v>
      </c>
      <c r="D442" s="38">
        <v>60237.81</v>
      </c>
      <c r="E442" s="29" t="s">
        <v>286</v>
      </c>
    </row>
    <row r="443" spans="2:5" x14ac:dyDescent="0.35">
      <c r="B443" s="31">
        <v>45911</v>
      </c>
      <c r="C443" s="3" t="s">
        <v>58</v>
      </c>
      <c r="D443" s="38">
        <v>136.36000000000001</v>
      </c>
      <c r="E443" s="29" t="s">
        <v>284</v>
      </c>
    </row>
    <row r="444" spans="2:5" x14ac:dyDescent="0.35">
      <c r="B444" s="31">
        <v>45911</v>
      </c>
      <c r="C444" s="3" t="s">
        <v>59</v>
      </c>
      <c r="D444" s="38">
        <v>81.819999999999993</v>
      </c>
      <c r="E444" s="29" t="s">
        <v>284</v>
      </c>
    </row>
    <row r="445" spans="2:5" x14ac:dyDescent="0.35">
      <c r="B445" s="31">
        <v>45911</v>
      </c>
      <c r="C445" s="3" t="s">
        <v>60</v>
      </c>
      <c r="D445" s="38">
        <v>6900.14</v>
      </c>
      <c r="E445" s="29" t="s">
        <v>286</v>
      </c>
    </row>
    <row r="446" spans="2:5" x14ac:dyDescent="0.35">
      <c r="B446" s="31">
        <v>45911</v>
      </c>
      <c r="C446" s="3" t="s">
        <v>62</v>
      </c>
      <c r="D446" s="38">
        <v>239</v>
      </c>
      <c r="E446" s="29" t="s">
        <v>289</v>
      </c>
    </row>
    <row r="447" spans="2:5" x14ac:dyDescent="0.35">
      <c r="B447" s="31">
        <v>45911</v>
      </c>
      <c r="C447" s="3" t="s">
        <v>63</v>
      </c>
      <c r="D447" s="38">
        <v>1725</v>
      </c>
      <c r="E447" s="29" t="s">
        <v>289</v>
      </c>
    </row>
    <row r="448" spans="2:5" x14ac:dyDescent="0.35">
      <c r="B448" s="31">
        <v>45911</v>
      </c>
      <c r="C448" s="3" t="s">
        <v>195</v>
      </c>
      <c r="D448" s="38">
        <v>2300</v>
      </c>
      <c r="E448" s="29" t="s">
        <v>294</v>
      </c>
    </row>
    <row r="449" spans="2:5" x14ac:dyDescent="0.35">
      <c r="B449" s="31">
        <v>45911</v>
      </c>
      <c r="C449" s="3" t="s">
        <v>64</v>
      </c>
      <c r="D449" s="38">
        <v>1597.4</v>
      </c>
      <c r="E449" s="29" t="s">
        <v>297</v>
      </c>
    </row>
    <row r="450" spans="2:5" x14ac:dyDescent="0.35">
      <c r="B450" s="31">
        <v>45911</v>
      </c>
      <c r="C450" s="3" t="s">
        <v>65</v>
      </c>
      <c r="D450" s="38">
        <v>8466</v>
      </c>
      <c r="E450" s="29" t="s">
        <v>295</v>
      </c>
    </row>
    <row r="451" spans="2:5" x14ac:dyDescent="0.35">
      <c r="B451" s="31">
        <v>45911</v>
      </c>
      <c r="C451" s="3" t="s">
        <v>66</v>
      </c>
      <c r="D451" s="38">
        <v>3620.7299999999996</v>
      </c>
      <c r="E451" s="29" t="s">
        <v>298</v>
      </c>
    </row>
    <row r="452" spans="2:5" x14ac:dyDescent="0.35">
      <c r="B452" s="31">
        <v>45911</v>
      </c>
      <c r="C452" s="3" t="s">
        <v>67</v>
      </c>
      <c r="D452" s="38">
        <v>50031.619999999995</v>
      </c>
      <c r="E452" s="29" t="s">
        <v>286</v>
      </c>
    </row>
    <row r="453" spans="2:5" x14ac:dyDescent="0.35">
      <c r="B453" s="31">
        <v>45911</v>
      </c>
      <c r="C453" s="3" t="s">
        <v>68</v>
      </c>
      <c r="D453" s="38">
        <v>33645.11</v>
      </c>
      <c r="E453" s="29" t="s">
        <v>285</v>
      </c>
    </row>
    <row r="454" spans="2:5" x14ac:dyDescent="0.35">
      <c r="B454" s="31">
        <v>45911</v>
      </c>
      <c r="C454" s="3" t="s">
        <v>69</v>
      </c>
      <c r="D454" s="38">
        <v>43388.020000000004</v>
      </c>
      <c r="E454" s="29" t="s">
        <v>286</v>
      </c>
    </row>
    <row r="455" spans="2:5" x14ac:dyDescent="0.35">
      <c r="B455" s="31">
        <v>45911</v>
      </c>
      <c r="C455" s="3" t="s">
        <v>70</v>
      </c>
      <c r="D455" s="38">
        <v>3500</v>
      </c>
      <c r="E455" s="29" t="s">
        <v>295</v>
      </c>
    </row>
    <row r="456" spans="2:5" x14ac:dyDescent="0.35">
      <c r="B456" s="31">
        <v>45911</v>
      </c>
      <c r="C456" s="3" t="s">
        <v>71</v>
      </c>
      <c r="D456" s="38">
        <v>9692.0300000000007</v>
      </c>
      <c r="E456" s="29" t="s">
        <v>286</v>
      </c>
    </row>
    <row r="457" spans="2:5" x14ac:dyDescent="0.35">
      <c r="B457" s="31">
        <v>45911</v>
      </c>
      <c r="C457" s="3" t="s">
        <v>72</v>
      </c>
      <c r="D457" s="38">
        <v>100</v>
      </c>
      <c r="E457" s="29" t="s">
        <v>299</v>
      </c>
    </row>
    <row r="458" spans="2:5" x14ac:dyDescent="0.35">
      <c r="B458" s="31">
        <v>45911</v>
      </c>
      <c r="C458" s="3" t="s">
        <v>73</v>
      </c>
      <c r="D458" s="38">
        <v>8729.5</v>
      </c>
      <c r="E458" s="29" t="s">
        <v>300</v>
      </c>
    </row>
    <row r="459" spans="2:5" x14ac:dyDescent="0.35">
      <c r="B459" s="31">
        <v>45911</v>
      </c>
      <c r="C459" s="3" t="s">
        <v>74</v>
      </c>
      <c r="D459" s="38">
        <v>13709.119999999999</v>
      </c>
      <c r="E459" s="29" t="s">
        <v>295</v>
      </c>
    </row>
    <row r="460" spans="2:5" x14ac:dyDescent="0.35">
      <c r="B460" s="31">
        <v>45911</v>
      </c>
      <c r="C460" s="3" t="s">
        <v>76</v>
      </c>
      <c r="D460" s="38">
        <v>36</v>
      </c>
      <c r="E460" s="29" t="s">
        <v>295</v>
      </c>
    </row>
    <row r="461" spans="2:5" x14ac:dyDescent="0.35">
      <c r="B461" s="31">
        <v>45911</v>
      </c>
      <c r="C461" s="3" t="s">
        <v>78</v>
      </c>
      <c r="D461" s="38">
        <v>15277.03</v>
      </c>
      <c r="E461" s="29" t="s">
        <v>285</v>
      </c>
    </row>
    <row r="462" spans="2:5" x14ac:dyDescent="0.35">
      <c r="B462" s="31">
        <v>45911</v>
      </c>
      <c r="C462" s="3" t="s">
        <v>80</v>
      </c>
      <c r="D462" s="38">
        <v>4123</v>
      </c>
      <c r="E462" s="29" t="s">
        <v>294</v>
      </c>
    </row>
    <row r="463" spans="2:5" x14ac:dyDescent="0.35">
      <c r="B463" s="31">
        <v>45911</v>
      </c>
      <c r="C463" s="3" t="s">
        <v>81</v>
      </c>
      <c r="D463" s="38">
        <v>160</v>
      </c>
      <c r="E463" s="29" t="s">
        <v>295</v>
      </c>
    </row>
    <row r="464" spans="2:5" x14ac:dyDescent="0.35">
      <c r="B464" s="31">
        <v>45911</v>
      </c>
      <c r="C464" s="3" t="s">
        <v>196</v>
      </c>
      <c r="D464" s="38">
        <v>220.69</v>
      </c>
      <c r="E464" s="29" t="s">
        <v>289</v>
      </c>
    </row>
    <row r="465" spans="2:5" x14ac:dyDescent="0.35">
      <c r="B465" s="31">
        <v>45911</v>
      </c>
      <c r="C465" s="3" t="s">
        <v>82</v>
      </c>
      <c r="D465" s="38">
        <v>21508.080000000002</v>
      </c>
      <c r="E465" s="29" t="s">
        <v>285</v>
      </c>
    </row>
    <row r="466" spans="2:5" x14ac:dyDescent="0.35">
      <c r="B466" s="31">
        <v>45911</v>
      </c>
      <c r="C466" s="3" t="s">
        <v>197</v>
      </c>
      <c r="D466" s="38">
        <v>129.78</v>
      </c>
      <c r="E466" s="29" t="s">
        <v>285</v>
      </c>
    </row>
    <row r="467" spans="2:5" x14ac:dyDescent="0.35">
      <c r="B467" s="31">
        <v>45911</v>
      </c>
      <c r="C467" s="3" t="s">
        <v>175</v>
      </c>
      <c r="D467" s="38">
        <v>858.28</v>
      </c>
      <c r="E467" s="29" t="s">
        <v>282</v>
      </c>
    </row>
    <row r="468" spans="2:5" x14ac:dyDescent="0.35">
      <c r="B468" s="31">
        <v>45911</v>
      </c>
      <c r="C468" s="3" t="s">
        <v>83</v>
      </c>
      <c r="D468" s="38">
        <v>153.6</v>
      </c>
      <c r="E468" s="29" t="s">
        <v>287</v>
      </c>
    </row>
    <row r="469" spans="2:5" x14ac:dyDescent="0.35">
      <c r="B469" s="31">
        <v>45911</v>
      </c>
      <c r="C469" s="3" t="s">
        <v>84</v>
      </c>
      <c r="D469" s="38">
        <v>763.29</v>
      </c>
      <c r="E469" s="29" t="s">
        <v>287</v>
      </c>
    </row>
    <row r="470" spans="2:5" x14ac:dyDescent="0.35">
      <c r="B470" s="31">
        <v>45911</v>
      </c>
      <c r="C470" s="3" t="s">
        <v>85</v>
      </c>
      <c r="D470" s="38">
        <v>164.1</v>
      </c>
      <c r="E470" s="29" t="s">
        <v>287</v>
      </c>
    </row>
    <row r="471" spans="2:5" x14ac:dyDescent="0.35">
      <c r="B471" s="31">
        <v>45911</v>
      </c>
      <c r="C471" s="3" t="s">
        <v>86</v>
      </c>
      <c r="D471" s="38">
        <v>940</v>
      </c>
      <c r="E471" s="29" t="s">
        <v>285</v>
      </c>
    </row>
    <row r="472" spans="2:5" x14ac:dyDescent="0.35">
      <c r="B472" s="31">
        <v>45911</v>
      </c>
      <c r="C472" s="3" t="s">
        <v>87</v>
      </c>
      <c r="D472" s="38">
        <v>855.04</v>
      </c>
      <c r="E472" s="29" t="s">
        <v>299</v>
      </c>
    </row>
    <row r="473" spans="2:5" x14ac:dyDescent="0.35">
      <c r="B473" s="31">
        <v>45911</v>
      </c>
      <c r="C473" s="3" t="s">
        <v>88</v>
      </c>
      <c r="D473" s="38">
        <v>11610.5</v>
      </c>
      <c r="E473" s="29" t="s">
        <v>294</v>
      </c>
    </row>
    <row r="474" spans="2:5" x14ac:dyDescent="0.35">
      <c r="B474" s="31">
        <v>45911</v>
      </c>
      <c r="C474" s="3" t="s">
        <v>89</v>
      </c>
      <c r="D474" s="38">
        <v>20990</v>
      </c>
      <c r="E474" s="29" t="s">
        <v>297</v>
      </c>
    </row>
    <row r="475" spans="2:5" x14ac:dyDescent="0.35">
      <c r="B475" s="31">
        <v>45911</v>
      </c>
      <c r="C475" s="3" t="s">
        <v>92</v>
      </c>
      <c r="D475" s="38">
        <v>4146</v>
      </c>
      <c r="E475" s="29" t="s">
        <v>295</v>
      </c>
    </row>
    <row r="476" spans="2:5" x14ac:dyDescent="0.35">
      <c r="B476" s="31">
        <v>45911</v>
      </c>
      <c r="C476" s="3" t="s">
        <v>93</v>
      </c>
      <c r="D476" s="38">
        <v>3417.87</v>
      </c>
      <c r="E476" s="29" t="s">
        <v>291</v>
      </c>
    </row>
    <row r="477" spans="2:5" x14ac:dyDescent="0.35">
      <c r="B477" s="31">
        <v>45911</v>
      </c>
      <c r="C477" s="3" t="s">
        <v>21</v>
      </c>
      <c r="D477" s="38">
        <v>5324.25</v>
      </c>
      <c r="E477" s="29" t="s">
        <v>286</v>
      </c>
    </row>
    <row r="478" spans="2:5" x14ac:dyDescent="0.35">
      <c r="B478" s="31">
        <v>45911</v>
      </c>
      <c r="C478" s="3" t="s">
        <v>94</v>
      </c>
      <c r="D478" s="38">
        <v>1440</v>
      </c>
      <c r="E478" s="29" t="s">
        <v>300</v>
      </c>
    </row>
    <row r="479" spans="2:5" x14ac:dyDescent="0.35">
      <c r="B479" s="31">
        <v>45911</v>
      </c>
      <c r="C479" s="3" t="s">
        <v>95</v>
      </c>
      <c r="D479" s="38">
        <v>3000</v>
      </c>
      <c r="E479" s="29" t="s">
        <v>288</v>
      </c>
    </row>
    <row r="480" spans="2:5" x14ac:dyDescent="0.35">
      <c r="B480" s="31">
        <v>45911</v>
      </c>
      <c r="C480" s="3" t="s">
        <v>96</v>
      </c>
      <c r="D480" s="38">
        <v>7069.9</v>
      </c>
      <c r="E480" s="29" t="s">
        <v>289</v>
      </c>
    </row>
    <row r="481" spans="2:5" x14ac:dyDescent="0.35">
      <c r="B481" s="31">
        <v>45911</v>
      </c>
      <c r="C481" s="3" t="s">
        <v>97</v>
      </c>
      <c r="D481" s="38">
        <v>1498.73</v>
      </c>
      <c r="E481" s="29" t="s">
        <v>292</v>
      </c>
    </row>
    <row r="482" spans="2:5" x14ac:dyDescent="0.35">
      <c r="B482" s="31">
        <v>45911</v>
      </c>
      <c r="C482" s="3" t="s">
        <v>257</v>
      </c>
      <c r="D482" s="38">
        <v>12475.560000000001</v>
      </c>
      <c r="E482" s="29" t="s">
        <v>289</v>
      </c>
    </row>
    <row r="483" spans="2:5" x14ac:dyDescent="0.35">
      <c r="B483" s="31">
        <v>45911</v>
      </c>
      <c r="C483" s="3" t="s">
        <v>200</v>
      </c>
      <c r="D483" s="38">
        <v>15227</v>
      </c>
      <c r="E483" s="29" t="s">
        <v>286</v>
      </c>
    </row>
    <row r="484" spans="2:5" x14ac:dyDescent="0.35">
      <c r="B484" s="31">
        <v>45911</v>
      </c>
      <c r="C484" s="3" t="s">
        <v>98</v>
      </c>
      <c r="D484" s="38">
        <v>9354.91</v>
      </c>
      <c r="E484" s="29" t="s">
        <v>282</v>
      </c>
    </row>
    <row r="485" spans="2:5" x14ac:dyDescent="0.35">
      <c r="B485" s="31">
        <v>45911</v>
      </c>
      <c r="C485" s="3" t="s">
        <v>99</v>
      </c>
      <c r="D485" s="38">
        <v>4000</v>
      </c>
      <c r="E485" s="29" t="s">
        <v>288</v>
      </c>
    </row>
    <row r="486" spans="2:5" x14ac:dyDescent="0.35">
      <c r="B486" s="31">
        <v>45911</v>
      </c>
      <c r="C486" s="3" t="s">
        <v>202</v>
      </c>
      <c r="D486" s="38">
        <v>1081.3800000000001</v>
      </c>
      <c r="E486" s="29" t="s">
        <v>295</v>
      </c>
    </row>
    <row r="487" spans="2:5" x14ac:dyDescent="0.35">
      <c r="B487" s="31">
        <v>45911</v>
      </c>
      <c r="C487" s="3" t="s">
        <v>102</v>
      </c>
      <c r="D487" s="38">
        <v>1489.08</v>
      </c>
      <c r="E487" s="29" t="s">
        <v>284</v>
      </c>
    </row>
    <row r="488" spans="2:5" x14ac:dyDescent="0.35">
      <c r="B488" s="31">
        <v>45911</v>
      </c>
      <c r="C488" s="3" t="s">
        <v>103</v>
      </c>
      <c r="D488" s="38">
        <v>910</v>
      </c>
      <c r="E488" s="29" t="s">
        <v>288</v>
      </c>
    </row>
    <row r="489" spans="2:5" x14ac:dyDescent="0.35">
      <c r="B489" s="31">
        <v>45911</v>
      </c>
      <c r="C489" s="3" t="s">
        <v>104</v>
      </c>
      <c r="D489" s="38">
        <v>6068.96</v>
      </c>
      <c r="E489" s="29" t="s">
        <v>301</v>
      </c>
    </row>
    <row r="490" spans="2:5" x14ac:dyDescent="0.35">
      <c r="B490" s="31">
        <v>45911</v>
      </c>
      <c r="C490" s="3" t="s">
        <v>105</v>
      </c>
      <c r="D490" s="38">
        <v>464.29</v>
      </c>
      <c r="E490" s="29" t="s">
        <v>295</v>
      </c>
    </row>
    <row r="491" spans="2:5" x14ac:dyDescent="0.35">
      <c r="B491" s="31">
        <v>45911</v>
      </c>
      <c r="C491" s="3" t="s">
        <v>106</v>
      </c>
      <c r="D491" s="38">
        <v>99130.36</v>
      </c>
      <c r="E491" s="29" t="s">
        <v>291</v>
      </c>
    </row>
    <row r="492" spans="2:5" x14ac:dyDescent="0.35">
      <c r="B492" s="31">
        <v>45911</v>
      </c>
      <c r="C492" s="3" t="s">
        <v>107</v>
      </c>
      <c r="D492" s="38">
        <v>21557.41</v>
      </c>
      <c r="E492" s="29" t="s">
        <v>291</v>
      </c>
    </row>
    <row r="493" spans="2:5" x14ac:dyDescent="0.35">
      <c r="B493" s="31">
        <v>45911</v>
      </c>
      <c r="C493" s="3" t="s">
        <v>111</v>
      </c>
      <c r="D493" s="38">
        <v>3700</v>
      </c>
      <c r="E493" s="29" t="s">
        <v>294</v>
      </c>
    </row>
    <row r="494" spans="2:5" x14ac:dyDescent="0.35">
      <c r="B494" s="31">
        <v>45911</v>
      </c>
      <c r="C494" s="3" t="s">
        <v>207</v>
      </c>
      <c r="D494" s="38">
        <v>13990</v>
      </c>
      <c r="E494" s="29" t="s">
        <v>288</v>
      </c>
    </row>
    <row r="495" spans="2:5" x14ac:dyDescent="0.35">
      <c r="B495" s="31">
        <v>45911</v>
      </c>
      <c r="C495" s="3" t="s">
        <v>115</v>
      </c>
      <c r="D495" s="38">
        <v>15792</v>
      </c>
      <c r="E495" s="29" t="s">
        <v>287</v>
      </c>
    </row>
    <row r="496" spans="2:5" x14ac:dyDescent="0.35">
      <c r="B496" s="31">
        <v>45911</v>
      </c>
      <c r="C496" s="3" t="s">
        <v>119</v>
      </c>
      <c r="D496" s="38">
        <v>95.33</v>
      </c>
      <c r="E496" s="29" t="s">
        <v>289</v>
      </c>
    </row>
    <row r="497" spans="2:5" x14ac:dyDescent="0.35">
      <c r="B497" s="31">
        <v>45911</v>
      </c>
      <c r="C497" s="3" t="s">
        <v>120</v>
      </c>
      <c r="D497" s="38">
        <v>830.45</v>
      </c>
      <c r="E497" s="29" t="s">
        <v>284</v>
      </c>
    </row>
    <row r="498" spans="2:5" x14ac:dyDescent="0.35">
      <c r="B498" s="31">
        <v>45911</v>
      </c>
      <c r="C498" s="3" t="s">
        <v>121</v>
      </c>
      <c r="D498" s="38">
        <v>573.99</v>
      </c>
      <c r="E498" s="29" t="s">
        <v>285</v>
      </c>
    </row>
    <row r="499" spans="2:5" x14ac:dyDescent="0.35">
      <c r="B499" s="31">
        <v>45911</v>
      </c>
      <c r="C499" s="3" t="s">
        <v>126</v>
      </c>
      <c r="D499" s="38">
        <v>29457.320000000003</v>
      </c>
      <c r="E499" s="29" t="s">
        <v>302</v>
      </c>
    </row>
    <row r="500" spans="2:5" x14ac:dyDescent="0.35">
      <c r="B500" s="31">
        <v>45911</v>
      </c>
      <c r="C500" s="3" t="s">
        <v>263</v>
      </c>
      <c r="D500" s="38">
        <v>474.7</v>
      </c>
      <c r="E500" s="29" t="s">
        <v>285</v>
      </c>
    </row>
    <row r="501" spans="2:5" x14ac:dyDescent="0.35">
      <c r="B501" s="31">
        <v>45911</v>
      </c>
      <c r="C501" s="3" t="s">
        <v>218</v>
      </c>
      <c r="D501" s="38">
        <v>978</v>
      </c>
      <c r="E501" s="29" t="s">
        <v>308</v>
      </c>
    </row>
    <row r="502" spans="2:5" x14ac:dyDescent="0.35">
      <c r="B502" s="31">
        <v>45911</v>
      </c>
      <c r="C502" s="3" t="s">
        <v>127</v>
      </c>
      <c r="D502" s="38">
        <v>368.43</v>
      </c>
      <c r="E502" s="29" t="s">
        <v>291</v>
      </c>
    </row>
    <row r="503" spans="2:5" x14ac:dyDescent="0.35">
      <c r="B503" s="31">
        <v>45911</v>
      </c>
      <c r="C503" s="3" t="s">
        <v>128</v>
      </c>
      <c r="D503" s="38">
        <v>1386.18</v>
      </c>
      <c r="E503" s="29" t="s">
        <v>294</v>
      </c>
    </row>
    <row r="504" spans="2:5" x14ac:dyDescent="0.35">
      <c r="B504" s="31">
        <v>45911</v>
      </c>
      <c r="C504" s="3" t="s">
        <v>219</v>
      </c>
      <c r="D504" s="38">
        <v>21522</v>
      </c>
      <c r="E504" s="29" t="s">
        <v>295</v>
      </c>
    </row>
    <row r="505" spans="2:5" x14ac:dyDescent="0.35">
      <c r="B505" s="31">
        <v>45911</v>
      </c>
      <c r="C505" s="3" t="s">
        <v>264</v>
      </c>
      <c r="D505" s="38">
        <v>423</v>
      </c>
      <c r="E505" s="29" t="s">
        <v>290</v>
      </c>
    </row>
    <row r="506" spans="2:5" x14ac:dyDescent="0.35">
      <c r="B506" s="31">
        <v>45911</v>
      </c>
      <c r="C506" s="3" t="s">
        <v>133</v>
      </c>
      <c r="D506" s="38">
        <v>3628</v>
      </c>
      <c r="E506" s="29" t="s">
        <v>289</v>
      </c>
    </row>
    <row r="507" spans="2:5" x14ac:dyDescent="0.35">
      <c r="B507" s="31">
        <v>45911</v>
      </c>
      <c r="C507" s="3" t="s">
        <v>153</v>
      </c>
      <c r="D507" s="38">
        <v>42.62</v>
      </c>
      <c r="E507" s="29" t="s">
        <v>294</v>
      </c>
    </row>
    <row r="508" spans="2:5" x14ac:dyDescent="0.35">
      <c r="B508" s="31">
        <v>45911</v>
      </c>
      <c r="C508" s="3" t="s">
        <v>136</v>
      </c>
      <c r="D508" s="38">
        <v>7260.7</v>
      </c>
      <c r="E508" s="29" t="s">
        <v>287</v>
      </c>
    </row>
    <row r="509" spans="2:5" x14ac:dyDescent="0.35">
      <c r="B509" s="31">
        <v>45911</v>
      </c>
      <c r="C509" s="3" t="s">
        <v>141</v>
      </c>
      <c r="D509" s="38">
        <v>66.209999999999994</v>
      </c>
      <c r="E509" s="29" t="s">
        <v>285</v>
      </c>
    </row>
    <row r="510" spans="2:5" x14ac:dyDescent="0.35">
      <c r="B510" s="31">
        <v>45911</v>
      </c>
      <c r="C510" s="3" t="s">
        <v>226</v>
      </c>
      <c r="D510" s="38">
        <v>120</v>
      </c>
      <c r="E510" s="29" t="s">
        <v>285</v>
      </c>
    </row>
    <row r="511" spans="2:5" x14ac:dyDescent="0.35">
      <c r="B511" s="31">
        <v>45911</v>
      </c>
      <c r="C511" s="3" t="s">
        <v>228</v>
      </c>
      <c r="D511" s="38">
        <v>394</v>
      </c>
      <c r="E511" s="29" t="s">
        <v>291</v>
      </c>
    </row>
    <row r="512" spans="2:5" x14ac:dyDescent="0.35">
      <c r="B512" s="31">
        <v>45911</v>
      </c>
      <c r="C512" s="3" t="s">
        <v>148</v>
      </c>
      <c r="D512" s="38">
        <v>571.1</v>
      </c>
      <c r="E512" s="29" t="s">
        <v>286</v>
      </c>
    </row>
    <row r="513" spans="2:5" x14ac:dyDescent="0.35">
      <c r="B513" s="31">
        <v>45911</v>
      </c>
      <c r="C513" s="3" t="s">
        <v>273</v>
      </c>
      <c r="D513" s="38">
        <v>50</v>
      </c>
      <c r="E513" s="29" t="s">
        <v>287</v>
      </c>
    </row>
    <row r="514" spans="2:5" x14ac:dyDescent="0.35">
      <c r="B514" s="31">
        <v>45911</v>
      </c>
      <c r="C514" s="3" t="s">
        <v>362</v>
      </c>
      <c r="D514" s="38">
        <v>118</v>
      </c>
      <c r="E514" s="29" t="s">
        <v>289</v>
      </c>
    </row>
    <row r="515" spans="2:5" x14ac:dyDescent="0.35">
      <c r="B515" s="31">
        <v>45911</v>
      </c>
      <c r="C515" s="3" t="s">
        <v>361</v>
      </c>
      <c r="D515" s="38">
        <v>2475</v>
      </c>
      <c r="E515" s="29" t="s">
        <v>299</v>
      </c>
    </row>
    <row r="516" spans="2:5" x14ac:dyDescent="0.35">
      <c r="B516" s="31">
        <v>45911</v>
      </c>
      <c r="C516" s="3" t="s">
        <v>360</v>
      </c>
      <c r="D516" s="38">
        <v>4200</v>
      </c>
      <c r="E516" s="29" t="s">
        <v>306</v>
      </c>
    </row>
    <row r="517" spans="2:5" x14ac:dyDescent="0.35">
      <c r="B517" s="31">
        <v>45911</v>
      </c>
      <c r="C517" s="3" t="s">
        <v>324</v>
      </c>
      <c r="D517" s="38">
        <v>200.45000000000002</v>
      </c>
      <c r="E517" s="29" t="s">
        <v>284</v>
      </c>
    </row>
    <row r="518" spans="2:5" x14ac:dyDescent="0.35">
      <c r="B518" s="31">
        <v>45911</v>
      </c>
      <c r="C518" s="3" t="s">
        <v>353</v>
      </c>
      <c r="D518" s="38">
        <v>2400</v>
      </c>
      <c r="E518" s="29" t="s">
        <v>289</v>
      </c>
    </row>
    <row r="519" spans="2:5" x14ac:dyDescent="0.35">
      <c r="B519" s="31">
        <v>45911</v>
      </c>
      <c r="C519" s="3" t="s">
        <v>342</v>
      </c>
      <c r="D519" s="38">
        <v>56315</v>
      </c>
      <c r="E519" s="29" t="s">
        <v>294</v>
      </c>
    </row>
    <row r="520" spans="2:5" x14ac:dyDescent="0.35">
      <c r="B520" s="31">
        <v>45911</v>
      </c>
      <c r="C520" s="3" t="s">
        <v>323</v>
      </c>
      <c r="D520" s="38">
        <v>720.91</v>
      </c>
      <c r="E520" s="29" t="s">
        <v>284</v>
      </c>
    </row>
    <row r="521" spans="2:5" x14ac:dyDescent="0.35">
      <c r="B521" s="31">
        <v>45911</v>
      </c>
      <c r="C521" s="3" t="s">
        <v>321</v>
      </c>
      <c r="D521" s="38">
        <v>3250</v>
      </c>
      <c r="E521" s="29" t="s">
        <v>302</v>
      </c>
    </row>
    <row r="522" spans="2:5" x14ac:dyDescent="0.35">
      <c r="B522" s="31">
        <v>45911</v>
      </c>
      <c r="C522" s="3" t="s">
        <v>158</v>
      </c>
      <c r="D522" s="38">
        <v>13.75</v>
      </c>
      <c r="E522" s="29" t="s">
        <v>305</v>
      </c>
    </row>
    <row r="523" spans="2:5" x14ac:dyDescent="0.35">
      <c r="B523" s="31">
        <v>45911</v>
      </c>
      <c r="C523" s="3" t="s">
        <v>382</v>
      </c>
      <c r="D523" s="38">
        <v>580</v>
      </c>
      <c r="E523" s="29" t="s">
        <v>291</v>
      </c>
    </row>
    <row r="524" spans="2:5" x14ac:dyDescent="0.35">
      <c r="B524" s="31">
        <v>45911</v>
      </c>
      <c r="C524" s="3" t="s">
        <v>381</v>
      </c>
      <c r="D524" s="38">
        <v>1249.3699999999999</v>
      </c>
      <c r="E524" s="29" t="s">
        <v>285</v>
      </c>
    </row>
    <row r="525" spans="2:5" x14ac:dyDescent="0.35">
      <c r="B525" s="31">
        <v>45911</v>
      </c>
      <c r="C525" s="3" t="s">
        <v>365</v>
      </c>
      <c r="D525" s="38">
        <v>8568.3799999999992</v>
      </c>
      <c r="E525" s="29" t="s">
        <v>285</v>
      </c>
    </row>
    <row r="526" spans="2:5" x14ac:dyDescent="0.35">
      <c r="B526" s="31">
        <v>45911</v>
      </c>
      <c r="C526" s="3" t="s">
        <v>380</v>
      </c>
      <c r="D526" s="38">
        <v>1028</v>
      </c>
      <c r="E526" s="29" t="s">
        <v>289</v>
      </c>
    </row>
    <row r="527" spans="2:5" x14ac:dyDescent="0.35">
      <c r="B527" s="31">
        <v>45911</v>
      </c>
      <c r="C527" s="3" t="s">
        <v>379</v>
      </c>
      <c r="D527" s="38">
        <v>1335.6</v>
      </c>
      <c r="E527" s="29" t="s">
        <v>285</v>
      </c>
    </row>
    <row r="528" spans="2:5" x14ac:dyDescent="0.35">
      <c r="B528" s="31">
        <v>45911</v>
      </c>
      <c r="C528" s="3" t="s">
        <v>378</v>
      </c>
      <c r="D528" s="38">
        <v>113978.54</v>
      </c>
      <c r="E528" s="29" t="s">
        <v>286</v>
      </c>
    </row>
    <row r="529" spans="2:5" x14ac:dyDescent="0.35">
      <c r="B529" s="31">
        <v>45911</v>
      </c>
      <c r="C529" s="3" t="s">
        <v>377</v>
      </c>
      <c r="D529" s="38">
        <v>14624</v>
      </c>
      <c r="E529" s="29" t="s">
        <v>297</v>
      </c>
    </row>
    <row r="530" spans="2:5" x14ac:dyDescent="0.35">
      <c r="B530" s="31">
        <v>45911</v>
      </c>
      <c r="C530" s="3" t="s">
        <v>376</v>
      </c>
      <c r="D530" s="38">
        <v>337.27</v>
      </c>
      <c r="E530" s="29" t="s">
        <v>284</v>
      </c>
    </row>
    <row r="531" spans="2:5" x14ac:dyDescent="0.35">
      <c r="B531" s="31">
        <v>45911</v>
      </c>
      <c r="C531" s="3" t="s">
        <v>375</v>
      </c>
      <c r="D531" s="38">
        <v>7657.34</v>
      </c>
      <c r="E531" s="29" t="s">
        <v>298</v>
      </c>
    </row>
    <row r="532" spans="2:5" x14ac:dyDescent="0.35">
      <c r="B532" s="31">
        <v>45911</v>
      </c>
      <c r="C532" s="3" t="s">
        <v>374</v>
      </c>
      <c r="D532" s="38">
        <v>7701</v>
      </c>
      <c r="E532" s="29" t="s">
        <v>291</v>
      </c>
    </row>
    <row r="533" spans="2:5" x14ac:dyDescent="0.35">
      <c r="B533" s="31">
        <v>45911</v>
      </c>
      <c r="C533" s="3" t="s">
        <v>373</v>
      </c>
      <c r="D533" s="38">
        <v>582.22</v>
      </c>
      <c r="E533" s="29" t="s">
        <v>292</v>
      </c>
    </row>
    <row r="534" spans="2:5" x14ac:dyDescent="0.35">
      <c r="B534" s="31">
        <v>45911</v>
      </c>
      <c r="C534" s="3" t="s">
        <v>372</v>
      </c>
      <c r="D534" s="38">
        <v>2350</v>
      </c>
      <c r="E534" s="29" t="s">
        <v>297</v>
      </c>
    </row>
    <row r="535" spans="2:5" x14ac:dyDescent="0.35">
      <c r="B535" s="31">
        <v>45911</v>
      </c>
      <c r="C535" s="3" t="s">
        <v>371</v>
      </c>
      <c r="D535" s="38">
        <v>250</v>
      </c>
      <c r="E535" s="29" t="s">
        <v>297</v>
      </c>
    </row>
    <row r="536" spans="2:5" x14ac:dyDescent="0.35">
      <c r="B536" s="31">
        <v>45911</v>
      </c>
      <c r="C536" s="3" t="s">
        <v>370</v>
      </c>
      <c r="D536" s="38">
        <v>170</v>
      </c>
      <c r="E536" s="29" t="s">
        <v>297</v>
      </c>
    </row>
    <row r="537" spans="2:5" x14ac:dyDescent="0.35">
      <c r="B537" s="31">
        <v>45911</v>
      </c>
      <c r="C537" s="3" t="s">
        <v>369</v>
      </c>
      <c r="D537" s="38">
        <v>690</v>
      </c>
      <c r="E537" s="29" t="s">
        <v>368</v>
      </c>
    </row>
    <row r="538" spans="2:5" x14ac:dyDescent="0.35">
      <c r="B538" s="31">
        <v>45912</v>
      </c>
      <c r="C538" s="3" t="s">
        <v>23</v>
      </c>
      <c r="D538" s="38">
        <v>546.84</v>
      </c>
      <c r="E538" s="29" t="s">
        <v>282</v>
      </c>
    </row>
    <row r="539" spans="2:5" x14ac:dyDescent="0.35">
      <c r="B539" s="31">
        <v>45915</v>
      </c>
      <c r="C539" s="3" t="s">
        <v>45</v>
      </c>
      <c r="D539" s="38">
        <v>58141.9</v>
      </c>
      <c r="E539" s="29" t="s">
        <v>286</v>
      </c>
    </row>
    <row r="540" spans="2:5" x14ac:dyDescent="0.35">
      <c r="B540" s="31">
        <v>45915</v>
      </c>
      <c r="C540" s="3" t="s">
        <v>101</v>
      </c>
      <c r="D540" s="38">
        <v>14786.65</v>
      </c>
      <c r="E540" s="29" t="s">
        <v>283</v>
      </c>
    </row>
    <row r="541" spans="2:5" x14ac:dyDescent="0.35">
      <c r="B541" s="31">
        <v>45915</v>
      </c>
      <c r="C541" s="3" t="s">
        <v>108</v>
      </c>
      <c r="D541" s="38">
        <v>68859.89</v>
      </c>
      <c r="E541" s="29" t="s">
        <v>283</v>
      </c>
    </row>
    <row r="542" spans="2:5" x14ac:dyDescent="0.35">
      <c r="B542" s="31">
        <v>45922</v>
      </c>
      <c r="C542" s="3" t="s">
        <v>4</v>
      </c>
      <c r="D542" s="38">
        <v>22.63</v>
      </c>
      <c r="E542" s="29" t="s">
        <v>282</v>
      </c>
    </row>
    <row r="543" spans="2:5" x14ac:dyDescent="0.35">
      <c r="B543" s="31">
        <v>45924</v>
      </c>
      <c r="C543" s="3" t="s">
        <v>4</v>
      </c>
      <c r="D543" s="38">
        <v>1375.31</v>
      </c>
      <c r="E543" s="29" t="s">
        <v>282</v>
      </c>
    </row>
    <row r="544" spans="2:5" x14ac:dyDescent="0.35">
      <c r="B544" s="31">
        <v>45924</v>
      </c>
      <c r="C544" s="3" t="s">
        <v>150</v>
      </c>
      <c r="D544" s="38">
        <v>79.41</v>
      </c>
      <c r="E544" s="29" t="s">
        <v>282</v>
      </c>
    </row>
    <row r="545" spans="2:5" x14ac:dyDescent="0.35">
      <c r="B545" s="31">
        <v>45925</v>
      </c>
      <c r="C545" s="3" t="s">
        <v>154</v>
      </c>
      <c r="D545" s="38">
        <v>3139.75</v>
      </c>
      <c r="E545" s="29" t="s">
        <v>282</v>
      </c>
    </row>
    <row r="546" spans="2:5" x14ac:dyDescent="0.35">
      <c r="B546" s="31">
        <v>45925</v>
      </c>
      <c r="C546" s="3" t="s">
        <v>23</v>
      </c>
      <c r="D546" s="38">
        <v>20882.89</v>
      </c>
      <c r="E546" s="29" t="s">
        <v>282</v>
      </c>
    </row>
    <row r="547" spans="2:5" x14ac:dyDescent="0.35">
      <c r="B547" s="31">
        <v>45929</v>
      </c>
      <c r="C547" s="3" t="s">
        <v>166</v>
      </c>
      <c r="D547" s="38">
        <v>2056.16</v>
      </c>
      <c r="E547" s="29" t="s">
        <v>285</v>
      </c>
    </row>
    <row r="548" spans="2:5" x14ac:dyDescent="0.35">
      <c r="B548" s="31">
        <v>45929</v>
      </c>
      <c r="C548" s="3" t="s">
        <v>4</v>
      </c>
      <c r="D548" s="38">
        <v>92.55</v>
      </c>
      <c r="E548" s="29" t="s">
        <v>282</v>
      </c>
    </row>
    <row r="549" spans="2:5" x14ac:dyDescent="0.35">
      <c r="B549" s="31">
        <v>45929</v>
      </c>
      <c r="C549" s="3" t="s">
        <v>155</v>
      </c>
      <c r="D549" s="38">
        <v>46.77</v>
      </c>
      <c r="E549" s="29" t="s">
        <v>282</v>
      </c>
    </row>
    <row r="550" spans="2:5" x14ac:dyDescent="0.35">
      <c r="B550" s="31">
        <v>45929</v>
      </c>
      <c r="C550" s="3" t="s">
        <v>261</v>
      </c>
      <c r="D550" s="38">
        <v>19600</v>
      </c>
      <c r="E550" s="29" t="s">
        <v>306</v>
      </c>
    </row>
    <row r="551" spans="2:5" x14ac:dyDescent="0.35">
      <c r="B551" s="31">
        <v>45929</v>
      </c>
      <c r="C551" s="3" t="s">
        <v>156</v>
      </c>
      <c r="D551" s="38">
        <v>183.16</v>
      </c>
      <c r="E551" s="29" t="s">
        <v>291</v>
      </c>
    </row>
    <row r="552" spans="2:5" x14ac:dyDescent="0.35">
      <c r="B552" s="31">
        <v>45929</v>
      </c>
      <c r="C552" s="3" t="s">
        <v>231</v>
      </c>
      <c r="D552" s="38">
        <v>26720</v>
      </c>
      <c r="E552" s="29" t="s">
        <v>312</v>
      </c>
    </row>
    <row r="553" spans="2:5" x14ac:dyDescent="0.35">
      <c r="B553" s="31">
        <v>45929</v>
      </c>
      <c r="C553" s="3" t="s">
        <v>337</v>
      </c>
      <c r="D553" s="38">
        <v>709.84</v>
      </c>
      <c r="E553" s="29" t="s">
        <v>285</v>
      </c>
    </row>
    <row r="554" spans="2:5" x14ac:dyDescent="0.35">
      <c r="B554" s="31">
        <v>45929</v>
      </c>
      <c r="C554" s="3" t="s">
        <v>367</v>
      </c>
      <c r="D554" s="38">
        <v>380</v>
      </c>
      <c r="E554" s="29" t="s">
        <v>289</v>
      </c>
    </row>
    <row r="555" spans="2:5" x14ac:dyDescent="0.35">
      <c r="B555" s="31">
        <v>45930</v>
      </c>
      <c r="C555" s="3" t="s">
        <v>160</v>
      </c>
      <c r="D555" s="38">
        <v>350</v>
      </c>
      <c r="E555" s="29" t="s">
        <v>286</v>
      </c>
    </row>
    <row r="556" spans="2:5" x14ac:dyDescent="0.35">
      <c r="B556" s="31">
        <v>45930</v>
      </c>
      <c r="C556" s="3" t="s">
        <v>161</v>
      </c>
      <c r="D556" s="38">
        <v>7815.5</v>
      </c>
      <c r="E556" s="29" t="s">
        <v>287</v>
      </c>
    </row>
    <row r="557" spans="2:5" x14ac:dyDescent="0.35">
      <c r="B557" s="31">
        <v>45930</v>
      </c>
      <c r="C557" s="3" t="s">
        <v>13</v>
      </c>
      <c r="D557" s="38">
        <v>3792.72</v>
      </c>
      <c r="E557" s="29" t="s">
        <v>287</v>
      </c>
    </row>
    <row r="558" spans="2:5" x14ac:dyDescent="0.35">
      <c r="B558" s="31">
        <v>45930</v>
      </c>
      <c r="C558" s="3" t="s">
        <v>163</v>
      </c>
      <c r="D558" s="38">
        <v>17955</v>
      </c>
      <c r="E558" s="29" t="s">
        <v>284</v>
      </c>
    </row>
    <row r="559" spans="2:5" x14ac:dyDescent="0.35">
      <c r="B559" s="31">
        <v>45930</v>
      </c>
      <c r="C559" s="3" t="s">
        <v>164</v>
      </c>
      <c r="D559" s="38">
        <v>1218</v>
      </c>
      <c r="E559" s="29" t="s">
        <v>285</v>
      </c>
    </row>
    <row r="560" spans="2:5" x14ac:dyDescent="0.35">
      <c r="B560" s="31">
        <v>45930</v>
      </c>
      <c r="C560" s="3" t="s">
        <v>277</v>
      </c>
      <c r="D560" s="38">
        <v>7468.45</v>
      </c>
      <c r="E560" s="29" t="s">
        <v>285</v>
      </c>
    </row>
    <row r="561" spans="2:5" x14ac:dyDescent="0.35">
      <c r="B561" s="31">
        <v>45930</v>
      </c>
      <c r="C561" s="3" t="s">
        <v>14</v>
      </c>
      <c r="D561" s="38">
        <v>76087.34</v>
      </c>
      <c r="E561" s="29" t="s">
        <v>288</v>
      </c>
    </row>
    <row r="562" spans="2:5" x14ac:dyDescent="0.35">
      <c r="B562" s="31">
        <v>45930</v>
      </c>
      <c r="C562" s="3" t="s">
        <v>165</v>
      </c>
      <c r="D562" s="38">
        <v>35118.33</v>
      </c>
      <c r="E562" s="29" t="s">
        <v>285</v>
      </c>
    </row>
    <row r="563" spans="2:5" x14ac:dyDescent="0.35">
      <c r="B563" s="31">
        <v>45930</v>
      </c>
      <c r="C563" s="3" t="s">
        <v>167</v>
      </c>
      <c r="D563" s="38">
        <v>2803.2</v>
      </c>
      <c r="E563" s="29" t="s">
        <v>286</v>
      </c>
    </row>
    <row r="564" spans="2:5" x14ac:dyDescent="0.35">
      <c r="B564" s="31">
        <v>45930</v>
      </c>
      <c r="C564" s="3" t="s">
        <v>168</v>
      </c>
      <c r="D564" s="38">
        <v>9476.02</v>
      </c>
      <c r="E564" s="29" t="s">
        <v>285</v>
      </c>
    </row>
    <row r="565" spans="2:5" x14ac:dyDescent="0.35">
      <c r="B565" s="31">
        <v>45930</v>
      </c>
      <c r="C565" s="3" t="s">
        <v>169</v>
      </c>
      <c r="D565" s="38">
        <v>1000</v>
      </c>
      <c r="E565" s="29" t="s">
        <v>290</v>
      </c>
    </row>
    <row r="566" spans="2:5" x14ac:dyDescent="0.35">
      <c r="B566" s="31">
        <v>45930</v>
      </c>
      <c r="C566" s="3" t="s">
        <v>157</v>
      </c>
      <c r="D566" s="38">
        <v>31.67</v>
      </c>
      <c r="E566" s="29" t="s">
        <v>305</v>
      </c>
    </row>
    <row r="567" spans="2:5" x14ac:dyDescent="0.35">
      <c r="B567" s="31">
        <v>45930</v>
      </c>
      <c r="C567" s="3" t="s">
        <v>16</v>
      </c>
      <c r="D567" s="38">
        <v>18333.400000000001</v>
      </c>
      <c r="E567" s="29" t="s">
        <v>286</v>
      </c>
    </row>
    <row r="568" spans="2:5" x14ac:dyDescent="0.35">
      <c r="B568" s="31">
        <v>45930</v>
      </c>
      <c r="C568" s="3" t="s">
        <v>171</v>
      </c>
      <c r="D568" s="38">
        <v>897.64</v>
      </c>
      <c r="E568" s="29" t="s">
        <v>289</v>
      </c>
    </row>
    <row r="569" spans="2:5" x14ac:dyDescent="0.35">
      <c r="B569" s="31">
        <v>45930</v>
      </c>
      <c r="C569" s="3" t="s">
        <v>17</v>
      </c>
      <c r="D569" s="38">
        <v>1200</v>
      </c>
      <c r="E569" s="29" t="s">
        <v>290</v>
      </c>
    </row>
    <row r="570" spans="2:5" x14ac:dyDescent="0.35">
      <c r="B570" s="31">
        <v>45930</v>
      </c>
      <c r="C570" s="3" t="s">
        <v>72</v>
      </c>
      <c r="D570" s="38">
        <v>625</v>
      </c>
      <c r="E570" s="29" t="s">
        <v>299</v>
      </c>
    </row>
    <row r="571" spans="2:5" x14ac:dyDescent="0.35">
      <c r="B571" s="31">
        <v>45930</v>
      </c>
      <c r="C571" s="3" t="s">
        <v>158</v>
      </c>
      <c r="D571" s="38">
        <v>926.31</v>
      </c>
      <c r="E571" s="29" t="s">
        <v>305</v>
      </c>
    </row>
    <row r="572" spans="2:5" x14ac:dyDescent="0.35">
      <c r="B572" s="31">
        <v>45930</v>
      </c>
      <c r="C572" s="3" t="s">
        <v>172</v>
      </c>
      <c r="D572" s="38">
        <v>27997.8</v>
      </c>
      <c r="E572" s="29" t="s">
        <v>283</v>
      </c>
    </row>
    <row r="573" spans="2:5" x14ac:dyDescent="0.35">
      <c r="B573" s="31">
        <v>45930</v>
      </c>
      <c r="C573" s="3" t="s">
        <v>18</v>
      </c>
      <c r="D573" s="38">
        <v>6260.83</v>
      </c>
      <c r="E573" s="29" t="s">
        <v>288</v>
      </c>
    </row>
    <row r="574" spans="2:5" x14ac:dyDescent="0.35">
      <c r="B574" s="31">
        <v>45930</v>
      </c>
      <c r="C574" s="3" t="s">
        <v>173</v>
      </c>
      <c r="D574" s="38">
        <v>14833.33</v>
      </c>
      <c r="E574" s="29" t="s">
        <v>295</v>
      </c>
    </row>
    <row r="575" spans="2:5" x14ac:dyDescent="0.35">
      <c r="B575" s="31">
        <v>45930</v>
      </c>
      <c r="C575" s="3" t="s">
        <v>174</v>
      </c>
      <c r="D575" s="38">
        <v>25730</v>
      </c>
      <c r="E575" s="29" t="s">
        <v>283</v>
      </c>
    </row>
    <row r="576" spans="2:5" x14ac:dyDescent="0.35">
      <c r="B576" s="31">
        <v>45930</v>
      </c>
      <c r="C576" s="3" t="s">
        <v>19</v>
      </c>
      <c r="D576" s="38">
        <v>171.8</v>
      </c>
      <c r="E576" s="29" t="s">
        <v>289</v>
      </c>
    </row>
    <row r="577" spans="2:5" x14ac:dyDescent="0.35">
      <c r="B577" s="31">
        <v>45930</v>
      </c>
      <c r="C577" s="3" t="s">
        <v>175</v>
      </c>
      <c r="D577" s="38">
        <v>294.25</v>
      </c>
      <c r="E577" s="29" t="s">
        <v>282</v>
      </c>
    </row>
    <row r="578" spans="2:5" x14ac:dyDescent="0.35">
      <c r="B578" s="31">
        <v>45930</v>
      </c>
      <c r="C578" s="3" t="s">
        <v>241</v>
      </c>
      <c r="D578" s="38">
        <v>6110</v>
      </c>
      <c r="E578" s="29" t="s">
        <v>286</v>
      </c>
    </row>
    <row r="579" spans="2:5" x14ac:dyDescent="0.35">
      <c r="B579" s="31">
        <v>45930</v>
      </c>
      <c r="C579" s="3" t="s">
        <v>177</v>
      </c>
      <c r="D579" s="38">
        <v>325.60000000000002</v>
      </c>
      <c r="E579" s="29" t="s">
        <v>287</v>
      </c>
    </row>
    <row r="580" spans="2:5" x14ac:dyDescent="0.35">
      <c r="B580" s="31">
        <v>45930</v>
      </c>
      <c r="C580" s="3" t="s">
        <v>20</v>
      </c>
      <c r="D580" s="38">
        <v>33172.36</v>
      </c>
      <c r="E580" s="29" t="s">
        <v>286</v>
      </c>
    </row>
    <row r="581" spans="2:5" x14ac:dyDescent="0.35">
      <c r="B581" s="31">
        <v>45930</v>
      </c>
      <c r="C581" s="3" t="s">
        <v>178</v>
      </c>
      <c r="D581" s="38">
        <v>1386.56</v>
      </c>
      <c r="E581" s="29" t="s">
        <v>285</v>
      </c>
    </row>
    <row r="582" spans="2:5" x14ac:dyDescent="0.35">
      <c r="B582" s="31">
        <v>45930</v>
      </c>
      <c r="C582" s="3" t="s">
        <v>179</v>
      </c>
      <c r="D582" s="38">
        <v>715.18</v>
      </c>
      <c r="E582" s="29" t="s">
        <v>289</v>
      </c>
    </row>
    <row r="583" spans="2:5" x14ac:dyDescent="0.35">
      <c r="B583" s="31">
        <v>45930</v>
      </c>
      <c r="C583" s="3" t="s">
        <v>181</v>
      </c>
      <c r="D583" s="38">
        <v>89.7</v>
      </c>
      <c r="E583" s="29" t="s">
        <v>282</v>
      </c>
    </row>
    <row r="584" spans="2:5" x14ac:dyDescent="0.35">
      <c r="B584" s="31">
        <v>45930</v>
      </c>
      <c r="C584" s="3" t="s">
        <v>21</v>
      </c>
      <c r="D584" s="38">
        <v>20731.62</v>
      </c>
      <c r="E584" s="29" t="s">
        <v>286</v>
      </c>
    </row>
    <row r="585" spans="2:5" x14ac:dyDescent="0.35">
      <c r="B585" s="31">
        <v>45930</v>
      </c>
      <c r="C585" s="3" t="s">
        <v>183</v>
      </c>
      <c r="D585" s="38">
        <v>4800</v>
      </c>
      <c r="E585" s="29" t="s">
        <v>286</v>
      </c>
    </row>
    <row r="586" spans="2:5" x14ac:dyDescent="0.35">
      <c r="B586" s="31">
        <v>45930</v>
      </c>
      <c r="C586" s="3" t="s">
        <v>184</v>
      </c>
      <c r="D586" s="38">
        <v>10900</v>
      </c>
      <c r="E586" s="29" t="s">
        <v>306</v>
      </c>
    </row>
    <row r="587" spans="2:5" x14ac:dyDescent="0.35">
      <c r="B587" s="31">
        <v>45930</v>
      </c>
      <c r="C587" s="3" t="s">
        <v>186</v>
      </c>
      <c r="D587" s="38">
        <v>11722.08</v>
      </c>
      <c r="E587" s="29" t="s">
        <v>285</v>
      </c>
    </row>
    <row r="588" spans="2:5" x14ac:dyDescent="0.35">
      <c r="B588" s="31">
        <v>45930</v>
      </c>
      <c r="C588" s="3" t="s">
        <v>188</v>
      </c>
      <c r="D588" s="38">
        <v>3480.75</v>
      </c>
      <c r="E588" s="29" t="s">
        <v>286</v>
      </c>
    </row>
    <row r="589" spans="2:5" x14ac:dyDescent="0.35">
      <c r="B589" s="31">
        <v>45930</v>
      </c>
      <c r="C589" s="3" t="s">
        <v>279</v>
      </c>
      <c r="D589" s="38">
        <v>5758</v>
      </c>
      <c r="E589" s="29" t="s">
        <v>295</v>
      </c>
    </row>
    <row r="590" spans="2:5" x14ac:dyDescent="0.35">
      <c r="B590" s="31">
        <v>45930</v>
      </c>
      <c r="C590" s="3" t="s">
        <v>25</v>
      </c>
      <c r="D590" s="38">
        <v>22400.38</v>
      </c>
      <c r="E590" s="29" t="s">
        <v>289</v>
      </c>
    </row>
    <row r="591" spans="2:5" x14ac:dyDescent="0.35">
      <c r="B591" s="31">
        <v>45930</v>
      </c>
      <c r="C591" s="3" t="s">
        <v>281</v>
      </c>
      <c r="D591" s="38">
        <v>455.85</v>
      </c>
      <c r="E591" s="29" t="s">
        <v>287</v>
      </c>
    </row>
    <row r="592" spans="2:5" x14ac:dyDescent="0.35">
      <c r="B592" s="31">
        <v>45930</v>
      </c>
      <c r="C592" s="3" t="s">
        <v>315</v>
      </c>
      <c r="D592" s="38">
        <v>1423.83</v>
      </c>
      <c r="E592" s="29" t="s">
        <v>288</v>
      </c>
    </row>
    <row r="593" spans="2:5" x14ac:dyDescent="0.35">
      <c r="B593" s="31">
        <v>45930</v>
      </c>
      <c r="C593" s="3" t="s">
        <v>366</v>
      </c>
      <c r="D593" s="38">
        <v>2438</v>
      </c>
      <c r="E593" s="29" t="s">
        <v>289</v>
      </c>
    </row>
    <row r="594" spans="2:5" ht="15" thickBot="1" x14ac:dyDescent="0.4">
      <c r="B594" s="28">
        <v>45930</v>
      </c>
      <c r="C594" s="27" t="s">
        <v>365</v>
      </c>
      <c r="D594" s="37">
        <v>8568.3700000000008</v>
      </c>
      <c r="E594" s="25" t="s">
        <v>285</v>
      </c>
    </row>
    <row r="596" spans="2:5" x14ac:dyDescent="0.35">
      <c r="B596"/>
    </row>
    <row r="597" spans="2:5" x14ac:dyDescent="0.35">
      <c r="B597"/>
    </row>
    <row r="598" spans="2:5" x14ac:dyDescent="0.35">
      <c r="B598"/>
    </row>
    <row r="599" spans="2:5" x14ac:dyDescent="0.35">
      <c r="B599"/>
    </row>
    <row r="600" spans="2:5" x14ac:dyDescent="0.35">
      <c r="B600"/>
    </row>
  </sheetData>
  <autoFilter ref="B2:E569" xr:uid="{22CCFE2D-4BAC-45E0-A442-A5AC17DB1683}">
    <sortState xmlns:xlrd2="http://schemas.microsoft.com/office/spreadsheetml/2017/richdata2" ref="B3:E569">
      <sortCondition ref="B2:B56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7D4D-028F-4EE8-8FAF-F6FE40FBE304}">
  <dimension ref="B1:E541"/>
  <sheetViews>
    <sheetView workbookViewId="0">
      <selection activeCell="B2" sqref="B2:E2"/>
    </sheetView>
  </sheetViews>
  <sheetFormatPr defaultRowHeight="14.5" x14ac:dyDescent="0.35"/>
  <cols>
    <col min="1" max="1" width="8.7265625" style="41"/>
    <col min="2" max="2" width="18.453125" style="41" bestFit="1" customWidth="1"/>
    <col min="3" max="3" width="54.81640625" style="41" customWidth="1"/>
    <col min="4" max="4" width="13.1796875" style="41" bestFit="1" customWidth="1"/>
    <col min="5" max="5" width="58.54296875" style="41" bestFit="1" customWidth="1"/>
    <col min="6" max="16384" width="8.7265625" style="41"/>
  </cols>
  <sheetData>
    <row r="1" spans="2:5" s="41" customFormat="1" ht="15" thickBot="1" x14ac:dyDescent="0.4"/>
    <row r="2" spans="2:5" s="41" customFormat="1" ht="15" thickBot="1" x14ac:dyDescent="0.4">
      <c r="B2" s="58" t="s">
        <v>0</v>
      </c>
      <c r="C2" s="57" t="s">
        <v>1</v>
      </c>
      <c r="D2" s="56" t="s">
        <v>2</v>
      </c>
      <c r="E2" s="55" t="s">
        <v>3</v>
      </c>
    </row>
    <row r="3" spans="2:5" s="41" customFormat="1" x14ac:dyDescent="0.35">
      <c r="B3" s="54">
        <v>45933</v>
      </c>
      <c r="C3" s="53" t="s">
        <v>5</v>
      </c>
      <c r="D3" s="52">
        <v>1724.22</v>
      </c>
      <c r="E3" s="51" t="s">
        <v>282</v>
      </c>
    </row>
    <row r="4" spans="2:5" s="41" customFormat="1" x14ac:dyDescent="0.35">
      <c r="B4" s="49">
        <v>45933</v>
      </c>
      <c r="C4" s="5" t="s">
        <v>151</v>
      </c>
      <c r="D4" s="47">
        <v>7792</v>
      </c>
      <c r="E4" s="46" t="s">
        <v>304</v>
      </c>
    </row>
    <row r="5" spans="2:5" s="41" customFormat="1" x14ac:dyDescent="0.35">
      <c r="B5" s="49">
        <v>45933</v>
      </c>
      <c r="C5" s="48" t="s">
        <v>446</v>
      </c>
      <c r="D5" s="47">
        <v>7.9</v>
      </c>
      <c r="E5" s="46" t="s">
        <v>305</v>
      </c>
    </row>
    <row r="6" spans="2:5" s="41" customFormat="1" x14ac:dyDescent="0.35">
      <c r="B6" s="49">
        <v>45933</v>
      </c>
      <c r="C6" s="48" t="s">
        <v>396</v>
      </c>
      <c r="D6" s="47">
        <v>300</v>
      </c>
      <c r="E6" s="46" t="s">
        <v>290</v>
      </c>
    </row>
    <row r="7" spans="2:5" s="41" customFormat="1" x14ac:dyDescent="0.35">
      <c r="B7" s="49">
        <v>45933</v>
      </c>
      <c r="C7" s="48" t="s">
        <v>445</v>
      </c>
      <c r="D7" s="47">
        <v>3744</v>
      </c>
      <c r="E7" s="46" t="s">
        <v>299</v>
      </c>
    </row>
    <row r="8" spans="2:5" s="41" customFormat="1" x14ac:dyDescent="0.35">
      <c r="B8" s="49">
        <v>45933</v>
      </c>
      <c r="C8" s="48" t="s">
        <v>444</v>
      </c>
      <c r="D8" s="47">
        <v>161.9</v>
      </c>
      <c r="E8" s="46" t="s">
        <v>294</v>
      </c>
    </row>
    <row r="9" spans="2:5" s="41" customFormat="1" x14ac:dyDescent="0.35">
      <c r="B9" s="49">
        <v>45936</v>
      </c>
      <c r="C9" s="48" t="s">
        <v>4</v>
      </c>
      <c r="D9" s="47">
        <v>80.14</v>
      </c>
      <c r="E9" s="46" t="s">
        <v>282</v>
      </c>
    </row>
    <row r="10" spans="2:5" s="41" customFormat="1" x14ac:dyDescent="0.35">
      <c r="B10" s="49">
        <v>45936</v>
      </c>
      <c r="C10" s="48" t="s">
        <v>5</v>
      </c>
      <c r="D10" s="47">
        <v>1352.05</v>
      </c>
      <c r="E10" s="46" t="s">
        <v>282</v>
      </c>
    </row>
    <row r="11" spans="2:5" s="41" customFormat="1" x14ac:dyDescent="0.35">
      <c r="B11" s="49">
        <v>45937</v>
      </c>
      <c r="C11" s="48" t="s">
        <v>29</v>
      </c>
      <c r="D11" s="47">
        <v>210637.56</v>
      </c>
      <c r="E11" s="46" t="s">
        <v>286</v>
      </c>
    </row>
    <row r="12" spans="2:5" s="41" customFormat="1" x14ac:dyDescent="0.35">
      <c r="B12" s="49">
        <v>45937</v>
      </c>
      <c r="C12" s="48" t="s">
        <v>7</v>
      </c>
      <c r="D12" s="47">
        <v>253.84</v>
      </c>
      <c r="E12" s="46" t="s">
        <v>283</v>
      </c>
    </row>
    <row r="13" spans="2:5" s="41" customFormat="1" x14ac:dyDescent="0.35">
      <c r="B13" s="49">
        <v>45937</v>
      </c>
      <c r="C13" s="48" t="s">
        <v>443</v>
      </c>
      <c r="D13" s="47">
        <v>1128</v>
      </c>
      <c r="E13" s="46" t="s">
        <v>291</v>
      </c>
    </row>
    <row r="14" spans="2:5" s="41" customFormat="1" x14ac:dyDescent="0.35">
      <c r="B14" s="49">
        <v>45937</v>
      </c>
      <c r="C14" s="48" t="s">
        <v>442</v>
      </c>
      <c r="D14" s="47">
        <v>3500</v>
      </c>
      <c r="E14" s="46" t="s">
        <v>285</v>
      </c>
    </row>
    <row r="15" spans="2:5" s="41" customFormat="1" x14ac:dyDescent="0.35">
      <c r="B15" s="49">
        <v>45940</v>
      </c>
      <c r="C15" s="48" t="s">
        <v>22</v>
      </c>
      <c r="D15" s="47">
        <v>4044.63</v>
      </c>
      <c r="E15" s="46" t="s">
        <v>288</v>
      </c>
    </row>
    <row r="16" spans="2:5" s="41" customFormat="1" x14ac:dyDescent="0.35">
      <c r="B16" s="49">
        <v>45940</v>
      </c>
      <c r="C16" s="48" t="s">
        <v>23</v>
      </c>
      <c r="D16" s="47">
        <v>546.84</v>
      </c>
      <c r="E16" s="46" t="s">
        <v>282</v>
      </c>
    </row>
    <row r="17" spans="2:5" s="41" customFormat="1" x14ac:dyDescent="0.35">
      <c r="B17" s="49">
        <v>45940</v>
      </c>
      <c r="C17" s="48" t="s">
        <v>192</v>
      </c>
      <c r="D17" s="47">
        <v>1652.5</v>
      </c>
      <c r="E17" s="46" t="s">
        <v>294</v>
      </c>
    </row>
    <row r="18" spans="2:5" s="41" customFormat="1" x14ac:dyDescent="0.35">
      <c r="B18" s="49">
        <v>45943</v>
      </c>
      <c r="C18" s="48" t="s">
        <v>30</v>
      </c>
      <c r="D18" s="47">
        <v>19756.66</v>
      </c>
      <c r="E18" s="46" t="s">
        <v>286</v>
      </c>
    </row>
    <row r="19" spans="2:5" s="41" customFormat="1" x14ac:dyDescent="0.35">
      <c r="B19" s="49">
        <v>45943</v>
      </c>
      <c r="C19" s="48" t="s">
        <v>31</v>
      </c>
      <c r="D19" s="47">
        <v>155578.93</v>
      </c>
      <c r="E19" s="46" t="s">
        <v>286</v>
      </c>
    </row>
    <row r="20" spans="2:5" s="41" customFormat="1" x14ac:dyDescent="0.35">
      <c r="B20" s="49">
        <v>45943</v>
      </c>
      <c r="C20" s="48" t="s">
        <v>35</v>
      </c>
      <c r="D20" s="47">
        <v>2882.49</v>
      </c>
      <c r="E20" s="46" t="s">
        <v>293</v>
      </c>
    </row>
    <row r="21" spans="2:5" s="41" customFormat="1" x14ac:dyDescent="0.35">
      <c r="B21" s="49">
        <v>45943</v>
      </c>
      <c r="C21" s="48" t="s">
        <v>37</v>
      </c>
      <c r="D21" s="47">
        <v>13050.88</v>
      </c>
      <c r="E21" s="46" t="s">
        <v>286</v>
      </c>
    </row>
    <row r="22" spans="2:5" s="41" customFormat="1" x14ac:dyDescent="0.35">
      <c r="B22" s="49">
        <v>45943</v>
      </c>
      <c r="C22" s="48" t="s">
        <v>38</v>
      </c>
      <c r="D22" s="47">
        <v>53353.47</v>
      </c>
      <c r="E22" s="46" t="s">
        <v>294</v>
      </c>
    </row>
    <row r="23" spans="2:5" s="41" customFormat="1" x14ac:dyDescent="0.35">
      <c r="B23" s="49">
        <v>45943</v>
      </c>
      <c r="C23" s="48" t="s">
        <v>40</v>
      </c>
      <c r="D23" s="47">
        <v>21968.87</v>
      </c>
      <c r="E23" s="46" t="s">
        <v>286</v>
      </c>
    </row>
    <row r="24" spans="2:5" s="41" customFormat="1" x14ac:dyDescent="0.35">
      <c r="B24" s="49">
        <v>45943</v>
      </c>
      <c r="C24" s="48" t="s">
        <v>41</v>
      </c>
      <c r="D24" s="47">
        <v>787</v>
      </c>
      <c r="E24" s="46" t="s">
        <v>286</v>
      </c>
    </row>
    <row r="25" spans="2:5" s="41" customFormat="1" x14ac:dyDescent="0.35">
      <c r="B25" s="49">
        <v>45943</v>
      </c>
      <c r="C25" s="48" t="s">
        <v>42</v>
      </c>
      <c r="D25" s="47">
        <v>22050.66</v>
      </c>
      <c r="E25" s="46" t="s">
        <v>289</v>
      </c>
    </row>
    <row r="26" spans="2:5" s="41" customFormat="1" x14ac:dyDescent="0.35">
      <c r="B26" s="49">
        <v>45943</v>
      </c>
      <c r="C26" s="48" t="s">
        <v>43</v>
      </c>
      <c r="D26" s="47">
        <v>11767.939999999999</v>
      </c>
      <c r="E26" s="46" t="s">
        <v>285</v>
      </c>
    </row>
    <row r="27" spans="2:5" s="41" customFormat="1" x14ac:dyDescent="0.35">
      <c r="B27" s="49">
        <v>45943</v>
      </c>
      <c r="C27" s="48" t="s">
        <v>44</v>
      </c>
      <c r="D27" s="47">
        <v>10632</v>
      </c>
      <c r="E27" s="46" t="s">
        <v>286</v>
      </c>
    </row>
    <row r="28" spans="2:5" s="41" customFormat="1" x14ac:dyDescent="0.35">
      <c r="B28" s="49">
        <v>45943</v>
      </c>
      <c r="C28" s="48" t="s">
        <v>46</v>
      </c>
      <c r="D28" s="47">
        <v>16596.88</v>
      </c>
      <c r="E28" s="46" t="s">
        <v>286</v>
      </c>
    </row>
    <row r="29" spans="2:5" s="41" customFormat="1" x14ac:dyDescent="0.35">
      <c r="B29" s="49">
        <v>45943</v>
      </c>
      <c r="C29" s="48" t="s">
        <v>47</v>
      </c>
      <c r="D29" s="47">
        <v>9662.7999999999993</v>
      </c>
      <c r="E29" s="46" t="s">
        <v>286</v>
      </c>
    </row>
    <row r="30" spans="2:5" s="41" customFormat="1" x14ac:dyDescent="0.35">
      <c r="B30" s="49">
        <v>45943</v>
      </c>
      <c r="C30" s="48" t="s">
        <v>48</v>
      </c>
      <c r="D30" s="47">
        <v>5089</v>
      </c>
      <c r="E30" s="46" t="s">
        <v>286</v>
      </c>
    </row>
    <row r="31" spans="2:5" s="41" customFormat="1" x14ac:dyDescent="0.35">
      <c r="B31" s="49">
        <v>45943</v>
      </c>
      <c r="C31" s="48" t="s">
        <v>253</v>
      </c>
      <c r="D31" s="47">
        <v>266.64</v>
      </c>
      <c r="E31" s="46" t="s">
        <v>285</v>
      </c>
    </row>
    <row r="32" spans="2:5" s="41" customFormat="1" x14ac:dyDescent="0.35">
      <c r="B32" s="49">
        <v>45943</v>
      </c>
      <c r="C32" s="48" t="s">
        <v>49</v>
      </c>
      <c r="D32" s="47">
        <v>466.21000000000004</v>
      </c>
      <c r="E32" s="46" t="s">
        <v>289</v>
      </c>
    </row>
    <row r="33" spans="2:5" s="41" customFormat="1" x14ac:dyDescent="0.35">
      <c r="B33" s="49">
        <v>45943</v>
      </c>
      <c r="C33" s="48" t="s">
        <v>50</v>
      </c>
      <c r="D33" s="47">
        <v>339.41</v>
      </c>
      <c r="E33" s="46" t="s">
        <v>285</v>
      </c>
    </row>
    <row r="34" spans="2:5" s="41" customFormat="1" x14ac:dyDescent="0.35">
      <c r="B34" s="49">
        <v>45943</v>
      </c>
      <c r="C34" s="48" t="s">
        <v>51</v>
      </c>
      <c r="D34" s="47">
        <v>407</v>
      </c>
      <c r="E34" s="46" t="s">
        <v>295</v>
      </c>
    </row>
    <row r="35" spans="2:5" s="41" customFormat="1" x14ac:dyDescent="0.35">
      <c r="B35" s="49">
        <v>45943</v>
      </c>
      <c r="C35" s="48" t="s">
        <v>52</v>
      </c>
      <c r="D35" s="47">
        <v>248.18</v>
      </c>
      <c r="E35" s="46" t="s">
        <v>284</v>
      </c>
    </row>
    <row r="36" spans="2:5" s="41" customFormat="1" x14ac:dyDescent="0.35">
      <c r="B36" s="49">
        <v>45943</v>
      </c>
      <c r="C36" s="48" t="s">
        <v>53</v>
      </c>
      <c r="D36" s="47">
        <v>10995.15</v>
      </c>
      <c r="E36" s="46" t="s">
        <v>285</v>
      </c>
    </row>
    <row r="37" spans="2:5" s="41" customFormat="1" x14ac:dyDescent="0.35">
      <c r="B37" s="49">
        <v>45943</v>
      </c>
      <c r="C37" s="48" t="s">
        <v>54</v>
      </c>
      <c r="D37" s="47">
        <v>7613.32</v>
      </c>
      <c r="E37" s="46" t="s">
        <v>288</v>
      </c>
    </row>
    <row r="38" spans="2:5" s="41" customFormat="1" x14ac:dyDescent="0.35">
      <c r="B38" s="49">
        <v>45943</v>
      </c>
      <c r="C38" s="48" t="s">
        <v>55</v>
      </c>
      <c r="D38" s="47">
        <v>39109.5</v>
      </c>
      <c r="E38" s="46" t="s">
        <v>286</v>
      </c>
    </row>
    <row r="39" spans="2:5" s="41" customFormat="1" x14ac:dyDescent="0.35">
      <c r="B39" s="49">
        <v>45943</v>
      </c>
      <c r="C39" s="48" t="s">
        <v>56</v>
      </c>
      <c r="D39" s="47">
        <v>24202.799999999999</v>
      </c>
      <c r="E39" s="46" t="s">
        <v>286</v>
      </c>
    </row>
    <row r="40" spans="2:5" s="41" customFormat="1" x14ac:dyDescent="0.35">
      <c r="B40" s="49">
        <v>45943</v>
      </c>
      <c r="C40" s="48" t="s">
        <v>57</v>
      </c>
      <c r="D40" s="47">
        <v>61124.61</v>
      </c>
      <c r="E40" s="46" t="s">
        <v>286</v>
      </c>
    </row>
    <row r="41" spans="2:5" s="41" customFormat="1" x14ac:dyDescent="0.35">
      <c r="B41" s="49">
        <v>45943</v>
      </c>
      <c r="C41" s="48" t="s">
        <v>58</v>
      </c>
      <c r="D41" s="47">
        <v>100</v>
      </c>
      <c r="E41" s="46" t="s">
        <v>284</v>
      </c>
    </row>
    <row r="42" spans="2:5" s="41" customFormat="1" x14ac:dyDescent="0.35">
      <c r="B42" s="49">
        <v>45943</v>
      </c>
      <c r="C42" s="48" t="s">
        <v>4</v>
      </c>
      <c r="D42" s="47">
        <v>249.68</v>
      </c>
      <c r="E42" s="46" t="s">
        <v>282</v>
      </c>
    </row>
    <row r="43" spans="2:5" s="41" customFormat="1" x14ac:dyDescent="0.35">
      <c r="B43" s="49">
        <v>45943</v>
      </c>
      <c r="C43" s="48" t="s">
        <v>60</v>
      </c>
      <c r="D43" s="47">
        <v>6932.58</v>
      </c>
      <c r="E43" s="46" t="s">
        <v>286</v>
      </c>
    </row>
    <row r="44" spans="2:5" s="41" customFormat="1" x14ac:dyDescent="0.35">
      <c r="B44" s="49">
        <v>45943</v>
      </c>
      <c r="C44" s="48" t="s">
        <v>61</v>
      </c>
      <c r="D44" s="47">
        <v>72.91</v>
      </c>
      <c r="E44" s="46" t="s">
        <v>296</v>
      </c>
    </row>
    <row r="45" spans="2:5" s="41" customFormat="1" x14ac:dyDescent="0.35">
      <c r="B45" s="49">
        <v>45943</v>
      </c>
      <c r="C45" s="48" t="s">
        <v>62</v>
      </c>
      <c r="D45" s="47">
        <v>220</v>
      </c>
      <c r="E45" s="46" t="s">
        <v>289</v>
      </c>
    </row>
    <row r="46" spans="2:5" s="41" customFormat="1" x14ac:dyDescent="0.35">
      <c r="B46" s="49">
        <v>45943</v>
      </c>
      <c r="C46" s="48" t="s">
        <v>63</v>
      </c>
      <c r="D46" s="47">
        <v>2575</v>
      </c>
      <c r="E46" s="46" t="s">
        <v>289</v>
      </c>
    </row>
    <row r="47" spans="2:5" s="41" customFormat="1" x14ac:dyDescent="0.35">
      <c r="B47" s="49">
        <v>45943</v>
      </c>
      <c r="C47" s="48" t="s">
        <v>64</v>
      </c>
      <c r="D47" s="47">
        <v>2832.3</v>
      </c>
      <c r="E47" s="46" t="s">
        <v>297</v>
      </c>
    </row>
    <row r="48" spans="2:5" s="41" customFormat="1" x14ac:dyDescent="0.35">
      <c r="B48" s="49">
        <v>45943</v>
      </c>
      <c r="C48" s="48" t="s">
        <v>65</v>
      </c>
      <c r="D48" s="47">
        <v>8466</v>
      </c>
      <c r="E48" s="46" t="s">
        <v>295</v>
      </c>
    </row>
    <row r="49" spans="2:5" s="41" customFormat="1" x14ac:dyDescent="0.35">
      <c r="B49" s="49">
        <v>45943</v>
      </c>
      <c r="C49" s="48" t="s">
        <v>66</v>
      </c>
      <c r="D49" s="47">
        <v>3620.2799999999997</v>
      </c>
      <c r="E49" s="46" t="s">
        <v>298</v>
      </c>
    </row>
    <row r="50" spans="2:5" s="41" customFormat="1" x14ac:dyDescent="0.35">
      <c r="B50" s="49">
        <v>45943</v>
      </c>
      <c r="C50" s="48" t="s">
        <v>67</v>
      </c>
      <c r="D50" s="47">
        <v>52834.66</v>
      </c>
      <c r="E50" s="46" t="s">
        <v>286</v>
      </c>
    </row>
    <row r="51" spans="2:5" s="41" customFormat="1" x14ac:dyDescent="0.35">
      <c r="B51" s="49">
        <v>45943</v>
      </c>
      <c r="C51" s="48" t="s">
        <v>69</v>
      </c>
      <c r="D51" s="47">
        <v>36025.4</v>
      </c>
      <c r="E51" s="46" t="s">
        <v>286</v>
      </c>
    </row>
    <row r="52" spans="2:5" s="41" customFormat="1" x14ac:dyDescent="0.35">
      <c r="B52" s="49">
        <v>45943</v>
      </c>
      <c r="C52" s="48" t="s">
        <v>171</v>
      </c>
      <c r="D52" s="47">
        <v>1099.0999999999999</v>
      </c>
      <c r="E52" s="46" t="s">
        <v>289</v>
      </c>
    </row>
    <row r="53" spans="2:5" s="41" customFormat="1" x14ac:dyDescent="0.35">
      <c r="B53" s="49">
        <v>45943</v>
      </c>
      <c r="C53" s="48" t="s">
        <v>70</v>
      </c>
      <c r="D53" s="47">
        <v>3500</v>
      </c>
      <c r="E53" s="46" t="s">
        <v>295</v>
      </c>
    </row>
    <row r="54" spans="2:5" s="41" customFormat="1" x14ac:dyDescent="0.35">
      <c r="B54" s="49">
        <v>45943</v>
      </c>
      <c r="C54" s="48" t="s">
        <v>71</v>
      </c>
      <c r="D54" s="47">
        <v>8385.119999999999</v>
      </c>
      <c r="E54" s="46" t="s">
        <v>286</v>
      </c>
    </row>
    <row r="55" spans="2:5" s="41" customFormat="1" x14ac:dyDescent="0.35">
      <c r="B55" s="49">
        <v>45943</v>
      </c>
      <c r="C55" s="48" t="s">
        <v>73</v>
      </c>
      <c r="D55" s="47">
        <v>2875</v>
      </c>
      <c r="E55" s="46" t="s">
        <v>300</v>
      </c>
    </row>
    <row r="56" spans="2:5" s="41" customFormat="1" x14ac:dyDescent="0.35">
      <c r="B56" s="49">
        <v>45943</v>
      </c>
      <c r="C56" s="48" t="s">
        <v>74</v>
      </c>
      <c r="D56" s="47">
        <v>13709.119999999999</v>
      </c>
      <c r="E56" s="46" t="s">
        <v>295</v>
      </c>
    </row>
    <row r="57" spans="2:5" s="41" customFormat="1" x14ac:dyDescent="0.35">
      <c r="B57" s="49">
        <v>45943</v>
      </c>
      <c r="C57" s="48" t="s">
        <v>76</v>
      </c>
      <c r="D57" s="47">
        <v>44</v>
      </c>
      <c r="E57" s="46" t="s">
        <v>295</v>
      </c>
    </row>
    <row r="58" spans="2:5" s="41" customFormat="1" x14ac:dyDescent="0.35">
      <c r="B58" s="49">
        <v>45943</v>
      </c>
      <c r="C58" s="48" t="s">
        <v>78</v>
      </c>
      <c r="D58" s="47">
        <v>1730.32</v>
      </c>
      <c r="E58" s="46" t="s">
        <v>285</v>
      </c>
    </row>
    <row r="59" spans="2:5" s="41" customFormat="1" x14ac:dyDescent="0.35">
      <c r="B59" s="49">
        <v>45943</v>
      </c>
      <c r="C59" s="48" t="s">
        <v>79</v>
      </c>
      <c r="D59" s="47">
        <v>440.16</v>
      </c>
      <c r="E59" s="46" t="s">
        <v>289</v>
      </c>
    </row>
    <row r="60" spans="2:5" s="41" customFormat="1" x14ac:dyDescent="0.35">
      <c r="B60" s="49">
        <v>45943</v>
      </c>
      <c r="C60" s="48" t="s">
        <v>81</v>
      </c>
      <c r="D60" s="47">
        <v>160</v>
      </c>
      <c r="E60" s="46" t="s">
        <v>295</v>
      </c>
    </row>
    <row r="61" spans="2:5" s="41" customFormat="1" x14ac:dyDescent="0.35">
      <c r="B61" s="49">
        <v>45943</v>
      </c>
      <c r="C61" s="48" t="s">
        <v>196</v>
      </c>
      <c r="D61" s="47">
        <v>168.66</v>
      </c>
      <c r="E61" s="46" t="s">
        <v>289</v>
      </c>
    </row>
    <row r="62" spans="2:5" s="41" customFormat="1" x14ac:dyDescent="0.35">
      <c r="B62" s="49">
        <v>45943</v>
      </c>
      <c r="C62" s="48" t="s">
        <v>82</v>
      </c>
      <c r="D62" s="47">
        <v>4087.39</v>
      </c>
      <c r="E62" s="46" t="s">
        <v>285</v>
      </c>
    </row>
    <row r="63" spans="2:5" s="41" customFormat="1" x14ac:dyDescent="0.35">
      <c r="B63" s="49">
        <v>45943</v>
      </c>
      <c r="C63" s="48" t="s">
        <v>84</v>
      </c>
      <c r="D63" s="47">
        <v>807.24</v>
      </c>
      <c r="E63" s="46" t="s">
        <v>287</v>
      </c>
    </row>
    <row r="64" spans="2:5" s="41" customFormat="1" x14ac:dyDescent="0.35">
      <c r="B64" s="49">
        <v>45943</v>
      </c>
      <c r="C64" s="48" t="s">
        <v>85</v>
      </c>
      <c r="D64" s="47">
        <v>265.2</v>
      </c>
      <c r="E64" s="46" t="s">
        <v>287</v>
      </c>
    </row>
    <row r="65" spans="2:5" s="41" customFormat="1" x14ac:dyDescent="0.35">
      <c r="B65" s="49">
        <v>45943</v>
      </c>
      <c r="C65" s="48" t="s">
        <v>86</v>
      </c>
      <c r="D65" s="47">
        <v>420</v>
      </c>
      <c r="E65" s="46" t="s">
        <v>285</v>
      </c>
    </row>
    <row r="66" spans="2:5" s="41" customFormat="1" x14ac:dyDescent="0.35">
      <c r="B66" s="49">
        <v>45943</v>
      </c>
      <c r="C66" s="48" t="s">
        <v>87</v>
      </c>
      <c r="D66" s="47">
        <v>855.04</v>
      </c>
      <c r="E66" s="46" t="s">
        <v>299</v>
      </c>
    </row>
    <row r="67" spans="2:5" s="41" customFormat="1" x14ac:dyDescent="0.35">
      <c r="B67" s="49">
        <v>45943</v>
      </c>
      <c r="C67" s="48" t="s">
        <v>89</v>
      </c>
      <c r="D67" s="47">
        <v>2768</v>
      </c>
      <c r="E67" s="46" t="s">
        <v>297</v>
      </c>
    </row>
    <row r="68" spans="2:5" s="41" customFormat="1" x14ac:dyDescent="0.35">
      <c r="B68" s="49">
        <v>45943</v>
      </c>
      <c r="C68" s="48" t="s">
        <v>92</v>
      </c>
      <c r="D68" s="47">
        <v>4202</v>
      </c>
      <c r="E68" s="46" t="s">
        <v>295</v>
      </c>
    </row>
    <row r="69" spans="2:5" s="41" customFormat="1" x14ac:dyDescent="0.35">
      <c r="B69" s="49">
        <v>45943</v>
      </c>
      <c r="C69" s="48" t="s">
        <v>93</v>
      </c>
      <c r="D69" s="47">
        <v>2838.97</v>
      </c>
      <c r="E69" s="46" t="s">
        <v>291</v>
      </c>
    </row>
    <row r="70" spans="2:5" s="41" customFormat="1" x14ac:dyDescent="0.35">
      <c r="B70" s="49">
        <v>45943</v>
      </c>
      <c r="C70" s="48" t="s">
        <v>94</v>
      </c>
      <c r="D70" s="47">
        <v>5030</v>
      </c>
      <c r="E70" s="46" t="s">
        <v>300</v>
      </c>
    </row>
    <row r="71" spans="2:5" s="41" customFormat="1" x14ac:dyDescent="0.35">
      <c r="B71" s="49">
        <v>45943</v>
      </c>
      <c r="C71" s="48" t="s">
        <v>257</v>
      </c>
      <c r="D71" s="47">
        <v>2719.12</v>
      </c>
      <c r="E71" s="46" t="s">
        <v>289</v>
      </c>
    </row>
    <row r="72" spans="2:5" s="41" customFormat="1" x14ac:dyDescent="0.35">
      <c r="B72" s="49">
        <v>45943</v>
      </c>
      <c r="C72" s="48" t="s">
        <v>200</v>
      </c>
      <c r="D72" s="47">
        <v>21958.55</v>
      </c>
      <c r="E72" s="46" t="s">
        <v>286</v>
      </c>
    </row>
    <row r="73" spans="2:5" s="41" customFormat="1" x14ac:dyDescent="0.35">
      <c r="B73" s="49">
        <v>45943</v>
      </c>
      <c r="C73" s="48" t="s">
        <v>98</v>
      </c>
      <c r="D73" s="47">
        <v>1484.37</v>
      </c>
      <c r="E73" s="46" t="s">
        <v>282</v>
      </c>
    </row>
    <row r="74" spans="2:5" s="41" customFormat="1" x14ac:dyDescent="0.35">
      <c r="B74" s="49">
        <v>45943</v>
      </c>
      <c r="C74" s="48" t="s">
        <v>99</v>
      </c>
      <c r="D74" s="47">
        <v>4000</v>
      </c>
      <c r="E74" s="46" t="s">
        <v>288</v>
      </c>
    </row>
    <row r="75" spans="2:5" s="41" customFormat="1" x14ac:dyDescent="0.35">
      <c r="B75" s="49">
        <v>45943</v>
      </c>
      <c r="C75" s="48" t="s">
        <v>202</v>
      </c>
      <c r="D75" s="47">
        <v>6588</v>
      </c>
      <c r="E75" s="46" t="s">
        <v>295</v>
      </c>
    </row>
    <row r="76" spans="2:5" s="41" customFormat="1" x14ac:dyDescent="0.35">
      <c r="B76" s="49">
        <v>45943</v>
      </c>
      <c r="C76" s="48" t="s">
        <v>102</v>
      </c>
      <c r="D76" s="47">
        <v>850.9</v>
      </c>
      <c r="E76" s="46" t="s">
        <v>284</v>
      </c>
    </row>
    <row r="77" spans="2:5" s="41" customFormat="1" x14ac:dyDescent="0.35">
      <c r="B77" s="49">
        <v>45943</v>
      </c>
      <c r="C77" s="48" t="s">
        <v>103</v>
      </c>
      <c r="D77" s="47">
        <v>910</v>
      </c>
      <c r="E77" s="46" t="s">
        <v>288</v>
      </c>
    </row>
    <row r="78" spans="2:5" s="41" customFormat="1" x14ac:dyDescent="0.35">
      <c r="B78" s="49">
        <v>45943</v>
      </c>
      <c r="C78" s="48" t="s">
        <v>203</v>
      </c>
      <c r="D78" s="47">
        <v>130</v>
      </c>
      <c r="E78" s="46" t="s">
        <v>308</v>
      </c>
    </row>
    <row r="79" spans="2:5" s="41" customFormat="1" x14ac:dyDescent="0.35">
      <c r="B79" s="49">
        <v>45943</v>
      </c>
      <c r="C79" s="48" t="s">
        <v>104</v>
      </c>
      <c r="D79" s="47">
        <v>6989.68</v>
      </c>
      <c r="E79" s="46" t="s">
        <v>301</v>
      </c>
    </row>
    <row r="80" spans="2:5" s="41" customFormat="1" x14ac:dyDescent="0.35">
      <c r="B80" s="49">
        <v>45943</v>
      </c>
      <c r="C80" s="48" t="s">
        <v>105</v>
      </c>
      <c r="D80" s="47">
        <v>464.29</v>
      </c>
      <c r="E80" s="46" t="s">
        <v>295</v>
      </c>
    </row>
    <row r="81" spans="2:5" s="41" customFormat="1" x14ac:dyDescent="0.35">
      <c r="B81" s="49">
        <v>45943</v>
      </c>
      <c r="C81" s="48" t="s">
        <v>107</v>
      </c>
      <c r="D81" s="47">
        <v>19970.59</v>
      </c>
      <c r="E81" s="46" t="s">
        <v>291</v>
      </c>
    </row>
    <row r="82" spans="2:5" s="41" customFormat="1" x14ac:dyDescent="0.35">
      <c r="B82" s="49">
        <v>45943</v>
      </c>
      <c r="C82" s="48" t="s">
        <v>109</v>
      </c>
      <c r="D82" s="47">
        <v>50</v>
      </c>
      <c r="E82" s="46" t="s">
        <v>289</v>
      </c>
    </row>
    <row r="83" spans="2:5" s="41" customFormat="1" x14ac:dyDescent="0.35">
      <c r="B83" s="49">
        <v>45943</v>
      </c>
      <c r="C83" s="48" t="s">
        <v>204</v>
      </c>
      <c r="D83" s="47">
        <v>8418.85</v>
      </c>
      <c r="E83" s="46" t="s">
        <v>299</v>
      </c>
    </row>
    <row r="84" spans="2:5" s="41" customFormat="1" x14ac:dyDescent="0.35">
      <c r="B84" s="49">
        <v>45943</v>
      </c>
      <c r="C84" s="48" t="s">
        <v>207</v>
      </c>
      <c r="D84" s="47">
        <v>16232.5</v>
      </c>
      <c r="E84" s="46" t="s">
        <v>288</v>
      </c>
    </row>
    <row r="85" spans="2:5" s="41" customFormat="1" x14ac:dyDescent="0.35">
      <c r="B85" s="49">
        <v>45943</v>
      </c>
      <c r="C85" s="48" t="s">
        <v>114</v>
      </c>
      <c r="D85" s="47">
        <v>2937.2</v>
      </c>
      <c r="E85" s="46" t="s">
        <v>294</v>
      </c>
    </row>
    <row r="86" spans="2:5" s="41" customFormat="1" x14ac:dyDescent="0.35">
      <c r="B86" s="49">
        <v>45943</v>
      </c>
      <c r="C86" s="48" t="s">
        <v>115</v>
      </c>
      <c r="D86" s="47">
        <v>34308.199999999997</v>
      </c>
      <c r="E86" s="46" t="s">
        <v>287</v>
      </c>
    </row>
    <row r="87" spans="2:5" s="41" customFormat="1" x14ac:dyDescent="0.35">
      <c r="B87" s="49">
        <v>45943</v>
      </c>
      <c r="C87" s="48" t="s">
        <v>119</v>
      </c>
      <c r="D87" s="47">
        <v>22.270000000000003</v>
      </c>
      <c r="E87" s="46" t="s">
        <v>289</v>
      </c>
    </row>
    <row r="88" spans="2:5" s="41" customFormat="1" x14ac:dyDescent="0.35">
      <c r="B88" s="49">
        <v>45943</v>
      </c>
      <c r="C88" s="48" t="s">
        <v>120</v>
      </c>
      <c r="D88" s="47">
        <v>650</v>
      </c>
      <c r="E88" s="46" t="s">
        <v>284</v>
      </c>
    </row>
    <row r="89" spans="2:5" s="41" customFormat="1" x14ac:dyDescent="0.35">
      <c r="B89" s="49">
        <v>45943</v>
      </c>
      <c r="C89" s="48" t="s">
        <v>122</v>
      </c>
      <c r="D89" s="47">
        <v>750</v>
      </c>
      <c r="E89" s="46" t="s">
        <v>289</v>
      </c>
    </row>
    <row r="90" spans="2:5" s="41" customFormat="1" x14ac:dyDescent="0.35">
      <c r="B90" s="49">
        <v>45943</v>
      </c>
      <c r="C90" s="48" t="s">
        <v>124</v>
      </c>
      <c r="D90" s="47">
        <v>15715.06</v>
      </c>
      <c r="E90" s="46" t="s">
        <v>298</v>
      </c>
    </row>
    <row r="91" spans="2:5" s="41" customFormat="1" x14ac:dyDescent="0.35">
      <c r="B91" s="49">
        <v>45943</v>
      </c>
      <c r="C91" s="48" t="s">
        <v>215</v>
      </c>
      <c r="D91" s="47">
        <v>4106.7800000000007</v>
      </c>
      <c r="E91" s="46" t="s">
        <v>297</v>
      </c>
    </row>
    <row r="92" spans="2:5" s="41" customFormat="1" x14ac:dyDescent="0.35">
      <c r="B92" s="49">
        <v>45943</v>
      </c>
      <c r="C92" s="48" t="s">
        <v>129</v>
      </c>
      <c r="D92" s="47">
        <v>488.6</v>
      </c>
      <c r="E92" s="46" t="s">
        <v>285</v>
      </c>
    </row>
    <row r="93" spans="2:5" s="41" customFormat="1" x14ac:dyDescent="0.35">
      <c r="B93" s="49">
        <v>45943</v>
      </c>
      <c r="C93" s="48" t="s">
        <v>221</v>
      </c>
      <c r="D93" s="47">
        <v>5696.7</v>
      </c>
      <c r="E93" s="46" t="s">
        <v>299</v>
      </c>
    </row>
    <row r="94" spans="2:5" s="41" customFormat="1" x14ac:dyDescent="0.35">
      <c r="B94" s="49">
        <v>45943</v>
      </c>
      <c r="C94" s="48" t="s">
        <v>133</v>
      </c>
      <c r="D94" s="47">
        <v>9404.2000000000007</v>
      </c>
      <c r="E94" s="46" t="s">
        <v>289</v>
      </c>
    </row>
    <row r="95" spans="2:5" s="41" customFormat="1" x14ac:dyDescent="0.35">
      <c r="B95" s="49">
        <v>45943</v>
      </c>
      <c r="C95" s="48" t="s">
        <v>153</v>
      </c>
      <c r="D95" s="47">
        <v>164.75</v>
      </c>
      <c r="E95" s="46" t="s">
        <v>294</v>
      </c>
    </row>
    <row r="96" spans="2:5" s="41" customFormat="1" x14ac:dyDescent="0.35">
      <c r="B96" s="49">
        <v>45943</v>
      </c>
      <c r="C96" s="48" t="s">
        <v>135</v>
      </c>
      <c r="D96" s="47">
        <v>68</v>
      </c>
      <c r="E96" s="46" t="s">
        <v>295</v>
      </c>
    </row>
    <row r="97" spans="2:5" s="41" customFormat="1" x14ac:dyDescent="0.35">
      <c r="B97" s="49">
        <v>45943</v>
      </c>
      <c r="C97" s="48" t="s">
        <v>136</v>
      </c>
      <c r="D97" s="47">
        <v>2416.5500000000002</v>
      </c>
      <c r="E97" s="46" t="s">
        <v>287</v>
      </c>
    </row>
    <row r="98" spans="2:5" s="41" customFormat="1" x14ac:dyDescent="0.35">
      <c r="B98" s="49">
        <v>45943</v>
      </c>
      <c r="C98" s="48" t="s">
        <v>273</v>
      </c>
      <c r="D98" s="47">
        <v>74</v>
      </c>
      <c r="E98" s="46" t="s">
        <v>287</v>
      </c>
    </row>
    <row r="99" spans="2:5" s="41" customFormat="1" x14ac:dyDescent="0.35">
      <c r="B99" s="49">
        <v>45943</v>
      </c>
      <c r="C99" s="48" t="s">
        <v>326</v>
      </c>
      <c r="D99" s="47">
        <v>124</v>
      </c>
      <c r="E99" s="46" t="s">
        <v>297</v>
      </c>
    </row>
    <row r="100" spans="2:5" s="41" customFormat="1" x14ac:dyDescent="0.35">
      <c r="B100" s="49">
        <v>45943</v>
      </c>
      <c r="C100" s="48" t="s">
        <v>362</v>
      </c>
      <c r="D100" s="47">
        <v>204</v>
      </c>
      <c r="E100" s="46" t="s">
        <v>289</v>
      </c>
    </row>
    <row r="101" spans="2:5" s="41" customFormat="1" x14ac:dyDescent="0.35">
      <c r="B101" s="49">
        <v>45943</v>
      </c>
      <c r="C101" s="48" t="s">
        <v>359</v>
      </c>
      <c r="D101" s="47">
        <v>480</v>
      </c>
      <c r="E101" s="46" t="s">
        <v>295</v>
      </c>
    </row>
    <row r="102" spans="2:5" s="41" customFormat="1" x14ac:dyDescent="0.35">
      <c r="B102" s="49">
        <v>45943</v>
      </c>
      <c r="C102" s="48" t="s">
        <v>325</v>
      </c>
      <c r="D102" s="47">
        <v>3848.68</v>
      </c>
      <c r="E102" s="46" t="s">
        <v>294</v>
      </c>
    </row>
    <row r="103" spans="2:5" s="41" customFormat="1" x14ac:dyDescent="0.35">
      <c r="B103" s="49">
        <v>45943</v>
      </c>
      <c r="C103" s="48" t="s">
        <v>324</v>
      </c>
      <c r="D103" s="47">
        <v>228.64</v>
      </c>
      <c r="E103" s="46" t="s">
        <v>284</v>
      </c>
    </row>
    <row r="104" spans="2:5" s="41" customFormat="1" x14ac:dyDescent="0.35">
      <c r="B104" s="49">
        <v>45943</v>
      </c>
      <c r="C104" s="48" t="s">
        <v>342</v>
      </c>
      <c r="D104" s="47">
        <v>2545</v>
      </c>
      <c r="E104" s="46" t="s">
        <v>294</v>
      </c>
    </row>
    <row r="105" spans="2:5" s="41" customFormat="1" x14ac:dyDescent="0.35">
      <c r="B105" s="49">
        <v>45943</v>
      </c>
      <c r="C105" s="48" t="s">
        <v>339</v>
      </c>
      <c r="D105" s="47">
        <v>149</v>
      </c>
      <c r="E105" s="46" t="s">
        <v>297</v>
      </c>
    </row>
    <row r="106" spans="2:5" s="41" customFormat="1" x14ac:dyDescent="0.35">
      <c r="B106" s="49">
        <v>45943</v>
      </c>
      <c r="C106" s="48" t="s">
        <v>323</v>
      </c>
      <c r="D106" s="47">
        <v>584.54</v>
      </c>
      <c r="E106" s="46" t="s">
        <v>284</v>
      </c>
    </row>
    <row r="107" spans="2:5" s="41" customFormat="1" x14ac:dyDescent="0.35">
      <c r="B107" s="49">
        <v>45943</v>
      </c>
      <c r="C107" s="48" t="s">
        <v>321</v>
      </c>
      <c r="D107" s="47">
        <v>900</v>
      </c>
      <c r="E107" s="46" t="s">
        <v>302</v>
      </c>
    </row>
    <row r="108" spans="2:5" s="41" customFormat="1" x14ac:dyDescent="0.35">
      <c r="B108" s="49">
        <v>45943</v>
      </c>
      <c r="C108" s="48" t="s">
        <v>382</v>
      </c>
      <c r="D108" s="47">
        <v>580</v>
      </c>
      <c r="E108" s="46" t="s">
        <v>291</v>
      </c>
    </row>
    <row r="109" spans="2:5" s="41" customFormat="1" x14ac:dyDescent="0.35">
      <c r="B109" s="49">
        <v>45943</v>
      </c>
      <c r="C109" s="48" t="s">
        <v>402</v>
      </c>
      <c r="D109" s="47">
        <v>3028.38</v>
      </c>
      <c r="E109" s="46" t="s">
        <v>283</v>
      </c>
    </row>
    <row r="110" spans="2:5" s="41" customFormat="1" x14ac:dyDescent="0.35">
      <c r="B110" s="49">
        <v>45943</v>
      </c>
      <c r="C110" s="48" t="s">
        <v>388</v>
      </c>
      <c r="D110" s="47">
        <v>680</v>
      </c>
      <c r="E110" s="46" t="s">
        <v>289</v>
      </c>
    </row>
    <row r="111" spans="2:5" s="41" customFormat="1" x14ac:dyDescent="0.35">
      <c r="B111" s="49">
        <v>45943</v>
      </c>
      <c r="C111" s="48" t="s">
        <v>378</v>
      </c>
      <c r="D111" s="47">
        <v>63138.559999999998</v>
      </c>
      <c r="E111" s="46" t="s">
        <v>286</v>
      </c>
    </row>
    <row r="112" spans="2:5" s="41" customFormat="1" x14ac:dyDescent="0.35">
      <c r="B112" s="49">
        <v>45943</v>
      </c>
      <c r="C112" s="48" t="s">
        <v>376</v>
      </c>
      <c r="D112" s="47">
        <v>307.27</v>
      </c>
      <c r="E112" s="46" t="s">
        <v>284</v>
      </c>
    </row>
    <row r="113" spans="2:5" s="41" customFormat="1" x14ac:dyDescent="0.35">
      <c r="B113" s="49">
        <v>45943</v>
      </c>
      <c r="C113" s="48" t="s">
        <v>374</v>
      </c>
      <c r="D113" s="47">
        <v>7701</v>
      </c>
      <c r="E113" s="46" t="s">
        <v>291</v>
      </c>
    </row>
    <row r="114" spans="2:5" s="41" customFormat="1" x14ac:dyDescent="0.35">
      <c r="B114" s="49">
        <v>45943</v>
      </c>
      <c r="C114" s="48" t="s">
        <v>373</v>
      </c>
      <c r="D114" s="47">
        <v>3231.35</v>
      </c>
      <c r="E114" s="46" t="s">
        <v>292</v>
      </c>
    </row>
    <row r="115" spans="2:5" s="41" customFormat="1" x14ac:dyDescent="0.35">
      <c r="B115" s="49">
        <v>45943</v>
      </c>
      <c r="C115" s="48" t="s">
        <v>408</v>
      </c>
      <c r="D115" s="47">
        <v>4024.16</v>
      </c>
      <c r="E115" s="46" t="s">
        <v>299</v>
      </c>
    </row>
    <row r="116" spans="2:5" s="41" customFormat="1" x14ac:dyDescent="0.35">
      <c r="B116" s="49">
        <v>45943</v>
      </c>
      <c r="C116" s="48" t="s">
        <v>422</v>
      </c>
      <c r="D116" s="47">
        <v>92775.66</v>
      </c>
      <c r="E116" s="46" t="s">
        <v>286</v>
      </c>
    </row>
    <row r="117" spans="2:5" s="41" customFormat="1" x14ac:dyDescent="0.35">
      <c r="B117" s="49">
        <v>45943</v>
      </c>
      <c r="C117" s="48" t="s">
        <v>421</v>
      </c>
      <c r="D117" s="47">
        <v>52002.15</v>
      </c>
      <c r="E117" s="46" t="s">
        <v>285</v>
      </c>
    </row>
    <row r="118" spans="2:5" s="41" customFormat="1" x14ac:dyDescent="0.35">
      <c r="B118" s="49">
        <v>45943</v>
      </c>
      <c r="C118" s="48" t="s">
        <v>420</v>
      </c>
      <c r="D118" s="47">
        <v>348.1</v>
      </c>
      <c r="E118" s="46" t="s">
        <v>287</v>
      </c>
    </row>
    <row r="119" spans="2:5" s="41" customFormat="1" x14ac:dyDescent="0.35">
      <c r="B119" s="49">
        <v>45943</v>
      </c>
      <c r="C119" s="48" t="s">
        <v>441</v>
      </c>
      <c r="D119" s="47">
        <v>1519</v>
      </c>
      <c r="E119" s="46" t="s">
        <v>291</v>
      </c>
    </row>
    <row r="120" spans="2:5" s="41" customFormat="1" x14ac:dyDescent="0.35">
      <c r="B120" s="49">
        <v>45943</v>
      </c>
      <c r="C120" s="48" t="s">
        <v>440</v>
      </c>
      <c r="D120" s="47">
        <v>641.28</v>
      </c>
      <c r="E120" s="46" t="s">
        <v>299</v>
      </c>
    </row>
    <row r="121" spans="2:5" s="41" customFormat="1" x14ac:dyDescent="0.35">
      <c r="B121" s="49">
        <v>45943</v>
      </c>
      <c r="C121" s="48" t="s">
        <v>419</v>
      </c>
      <c r="D121" s="47">
        <v>48003.82</v>
      </c>
      <c r="E121" s="46" t="s">
        <v>286</v>
      </c>
    </row>
    <row r="122" spans="2:5" s="41" customFormat="1" x14ac:dyDescent="0.35">
      <c r="B122" s="49">
        <v>45943</v>
      </c>
      <c r="C122" s="48" t="s">
        <v>418</v>
      </c>
      <c r="D122" s="47">
        <v>1560.03</v>
      </c>
      <c r="E122" s="46" t="s">
        <v>292</v>
      </c>
    </row>
    <row r="123" spans="2:5" s="41" customFormat="1" x14ac:dyDescent="0.35">
      <c r="B123" s="49">
        <v>45943</v>
      </c>
      <c r="C123" s="48" t="s">
        <v>439</v>
      </c>
      <c r="D123" s="47">
        <v>3497.15</v>
      </c>
      <c r="E123" s="46" t="s">
        <v>289</v>
      </c>
    </row>
    <row r="124" spans="2:5" s="41" customFormat="1" x14ac:dyDescent="0.35">
      <c r="B124" s="49">
        <v>45943</v>
      </c>
      <c r="C124" s="48" t="s">
        <v>417</v>
      </c>
      <c r="D124" s="47">
        <v>98722.44</v>
      </c>
      <c r="E124" s="46" t="s">
        <v>291</v>
      </c>
    </row>
    <row r="125" spans="2:5" s="41" customFormat="1" x14ac:dyDescent="0.35">
      <c r="B125" s="49">
        <v>45943</v>
      </c>
      <c r="C125" s="48" t="s">
        <v>433</v>
      </c>
      <c r="D125" s="47">
        <v>3348.06</v>
      </c>
      <c r="E125" s="46" t="s">
        <v>294</v>
      </c>
    </row>
    <row r="126" spans="2:5" s="41" customFormat="1" x14ac:dyDescent="0.35">
      <c r="B126" s="49">
        <v>45943</v>
      </c>
      <c r="C126" s="48" t="s">
        <v>432</v>
      </c>
      <c r="D126" s="47">
        <v>412.8</v>
      </c>
      <c r="E126" s="46" t="s">
        <v>286</v>
      </c>
    </row>
    <row r="127" spans="2:5" s="41" customFormat="1" x14ac:dyDescent="0.35">
      <c r="B127" s="49">
        <v>45945</v>
      </c>
      <c r="C127" s="48" t="s">
        <v>45</v>
      </c>
      <c r="D127" s="47">
        <v>61428.65</v>
      </c>
      <c r="E127" s="46" t="s">
        <v>286</v>
      </c>
    </row>
    <row r="128" spans="2:5" s="41" customFormat="1" x14ac:dyDescent="0.35">
      <c r="B128" s="49">
        <v>45945</v>
      </c>
      <c r="C128" s="48" t="s">
        <v>101</v>
      </c>
      <c r="D128" s="47">
        <v>18689.310000000001</v>
      </c>
      <c r="E128" s="46" t="s">
        <v>283</v>
      </c>
    </row>
    <row r="129" spans="2:5" s="41" customFormat="1" x14ac:dyDescent="0.35">
      <c r="B129" s="49">
        <v>45945</v>
      </c>
      <c r="C129" s="48" t="s">
        <v>108</v>
      </c>
      <c r="D129" s="47">
        <v>70601.2</v>
      </c>
      <c r="E129" s="46" t="s">
        <v>283</v>
      </c>
    </row>
    <row r="130" spans="2:5" s="41" customFormat="1" x14ac:dyDescent="0.35">
      <c r="B130" s="49">
        <v>45946</v>
      </c>
      <c r="C130" s="48" t="s">
        <v>4</v>
      </c>
      <c r="D130" s="47">
        <v>1808.67</v>
      </c>
      <c r="E130" s="46" t="s">
        <v>282</v>
      </c>
    </row>
    <row r="131" spans="2:5" s="41" customFormat="1" x14ac:dyDescent="0.35">
      <c r="B131" s="49">
        <v>45946</v>
      </c>
      <c r="C131" s="48" t="s">
        <v>438</v>
      </c>
      <c r="D131" s="47">
        <v>1450</v>
      </c>
      <c r="E131" s="46" t="s">
        <v>299</v>
      </c>
    </row>
    <row r="132" spans="2:5" s="41" customFormat="1" x14ac:dyDescent="0.35">
      <c r="B132" s="49">
        <v>45950</v>
      </c>
      <c r="C132" s="48" t="s">
        <v>396</v>
      </c>
      <c r="D132" s="47">
        <v>50</v>
      </c>
      <c r="E132" s="46" t="s">
        <v>290</v>
      </c>
    </row>
    <row r="133" spans="2:5" s="41" customFormat="1" x14ac:dyDescent="0.35">
      <c r="B133" s="49">
        <v>45950</v>
      </c>
      <c r="C133" s="48" t="s">
        <v>437</v>
      </c>
      <c r="D133" s="47">
        <v>300</v>
      </c>
      <c r="E133" s="46" t="s">
        <v>311</v>
      </c>
    </row>
    <row r="134" spans="2:5" s="41" customFormat="1" x14ac:dyDescent="0.35">
      <c r="B134" s="49">
        <v>45953</v>
      </c>
      <c r="C134" s="48" t="s">
        <v>150</v>
      </c>
      <c r="D134" s="47">
        <v>77.38</v>
      </c>
      <c r="E134" s="46" t="s">
        <v>282</v>
      </c>
    </row>
    <row r="135" spans="2:5" s="41" customFormat="1" x14ac:dyDescent="0.35">
      <c r="B135" s="49">
        <v>45953</v>
      </c>
      <c r="C135" s="48" t="s">
        <v>412</v>
      </c>
      <c r="D135" s="47">
        <v>2920</v>
      </c>
      <c r="E135" s="46" t="s">
        <v>304</v>
      </c>
    </row>
    <row r="136" spans="2:5" s="41" customFormat="1" x14ac:dyDescent="0.35">
      <c r="B136" s="49">
        <v>45954</v>
      </c>
      <c r="C136" s="48" t="s">
        <v>154</v>
      </c>
      <c r="D136" s="47">
        <v>278.62</v>
      </c>
      <c r="E136" s="46" t="s">
        <v>282</v>
      </c>
    </row>
    <row r="137" spans="2:5" s="41" customFormat="1" x14ac:dyDescent="0.35">
      <c r="B137" s="49">
        <v>45954</v>
      </c>
      <c r="C137" s="48" t="s">
        <v>156</v>
      </c>
      <c r="D137" s="47">
        <v>250</v>
      </c>
      <c r="E137" s="46" t="s">
        <v>291</v>
      </c>
    </row>
    <row r="138" spans="2:5" s="41" customFormat="1" x14ac:dyDescent="0.35">
      <c r="B138" s="49">
        <v>45957</v>
      </c>
      <c r="C138" s="48" t="s">
        <v>155</v>
      </c>
      <c r="D138" s="47">
        <v>46.77</v>
      </c>
      <c r="E138" s="46" t="s">
        <v>282</v>
      </c>
    </row>
    <row r="139" spans="2:5" s="41" customFormat="1" x14ac:dyDescent="0.35">
      <c r="B139" s="49">
        <v>45957</v>
      </c>
      <c r="C139" s="48" t="s">
        <v>154</v>
      </c>
      <c r="D139" s="47">
        <v>3544.84</v>
      </c>
      <c r="E139" s="46" t="s">
        <v>282</v>
      </c>
    </row>
    <row r="140" spans="2:5" s="41" customFormat="1" x14ac:dyDescent="0.35">
      <c r="B140" s="49">
        <v>45957</v>
      </c>
      <c r="C140" s="48" t="s">
        <v>23</v>
      </c>
      <c r="D140" s="47">
        <v>20195.669999999998</v>
      </c>
      <c r="E140" s="46" t="s">
        <v>282</v>
      </c>
    </row>
    <row r="141" spans="2:5" s="41" customFormat="1" x14ac:dyDescent="0.35">
      <c r="B141" s="49">
        <v>45957</v>
      </c>
      <c r="C141" s="48" t="s">
        <v>276</v>
      </c>
      <c r="D141" s="47">
        <v>221100</v>
      </c>
      <c r="E141" s="46" t="s">
        <v>289</v>
      </c>
    </row>
    <row r="142" spans="2:5" s="41" customFormat="1" x14ac:dyDescent="0.35">
      <c r="B142" s="49">
        <v>45958</v>
      </c>
      <c r="C142" s="48" t="s">
        <v>29</v>
      </c>
      <c r="D142" s="47">
        <v>4974.1499999999996</v>
      </c>
      <c r="E142" s="46" t="s">
        <v>286</v>
      </c>
    </row>
    <row r="143" spans="2:5" s="41" customFormat="1" x14ac:dyDescent="0.35">
      <c r="B143" s="49">
        <v>45959</v>
      </c>
      <c r="C143" s="48" t="s">
        <v>156</v>
      </c>
      <c r="D143" s="47">
        <v>58.45</v>
      </c>
      <c r="E143" s="46" t="s">
        <v>291</v>
      </c>
    </row>
    <row r="144" spans="2:5" s="41" customFormat="1" x14ac:dyDescent="0.35">
      <c r="B144" s="49">
        <v>45960</v>
      </c>
      <c r="C144" s="48" t="s">
        <v>166</v>
      </c>
      <c r="D144" s="47">
        <v>1846.96</v>
      </c>
      <c r="E144" s="46" t="s">
        <v>285</v>
      </c>
    </row>
    <row r="145" spans="2:5" s="41" customFormat="1" x14ac:dyDescent="0.35">
      <c r="B145" s="49">
        <v>45960</v>
      </c>
      <c r="C145" s="48" t="s">
        <v>4</v>
      </c>
      <c r="D145" s="47">
        <v>677.98</v>
      </c>
      <c r="E145" s="46" t="s">
        <v>282</v>
      </c>
    </row>
    <row r="146" spans="2:5" s="41" customFormat="1" x14ac:dyDescent="0.35">
      <c r="B146" s="49">
        <v>45960</v>
      </c>
      <c r="C146" s="48" t="s">
        <v>157</v>
      </c>
      <c r="D146" s="47">
        <v>31.67</v>
      </c>
      <c r="E146" s="46" t="s">
        <v>305</v>
      </c>
    </row>
    <row r="147" spans="2:5" s="41" customFormat="1" x14ac:dyDescent="0.35">
      <c r="B147" s="49">
        <v>45960</v>
      </c>
      <c r="C147" s="48" t="s">
        <v>158</v>
      </c>
      <c r="D147" s="47">
        <v>1001.48</v>
      </c>
      <c r="E147" s="46" t="s">
        <v>305</v>
      </c>
    </row>
    <row r="148" spans="2:5" s="41" customFormat="1" x14ac:dyDescent="0.35">
      <c r="B148" s="49">
        <v>45960</v>
      </c>
      <c r="C148" s="48" t="s">
        <v>406</v>
      </c>
      <c r="D148" s="47">
        <v>13333.14</v>
      </c>
      <c r="E148" s="46" t="s">
        <v>295</v>
      </c>
    </row>
    <row r="149" spans="2:5" s="41" customFormat="1" x14ac:dyDescent="0.35">
      <c r="B149" s="49">
        <v>45961</v>
      </c>
      <c r="C149" s="48" t="s">
        <v>160</v>
      </c>
      <c r="D149" s="47">
        <v>182.5</v>
      </c>
      <c r="E149" s="46" t="s">
        <v>286</v>
      </c>
    </row>
    <row r="150" spans="2:5" s="41" customFormat="1" x14ac:dyDescent="0.35">
      <c r="B150" s="49">
        <v>45961</v>
      </c>
      <c r="C150" s="48" t="s">
        <v>161</v>
      </c>
      <c r="D150" s="47">
        <v>3052.74</v>
      </c>
      <c r="E150" s="46" t="s">
        <v>287</v>
      </c>
    </row>
    <row r="151" spans="2:5" s="41" customFormat="1" x14ac:dyDescent="0.35">
      <c r="B151" s="49">
        <v>45961</v>
      </c>
      <c r="C151" s="48" t="s">
        <v>13</v>
      </c>
      <c r="D151" s="47">
        <v>2095.06</v>
      </c>
      <c r="E151" s="46" t="s">
        <v>287</v>
      </c>
    </row>
    <row r="152" spans="2:5" s="41" customFormat="1" x14ac:dyDescent="0.35">
      <c r="B152" s="49">
        <v>45961</v>
      </c>
      <c r="C152" s="48" t="s">
        <v>163</v>
      </c>
      <c r="D152" s="47">
        <v>17903.689999999999</v>
      </c>
      <c r="E152" s="46" t="s">
        <v>284</v>
      </c>
    </row>
    <row r="153" spans="2:5" s="41" customFormat="1" x14ac:dyDescent="0.35">
      <c r="B153" s="49">
        <v>45961</v>
      </c>
      <c r="C153" s="48" t="s">
        <v>164</v>
      </c>
      <c r="D153" s="47">
        <v>2919.36</v>
      </c>
      <c r="E153" s="46" t="s">
        <v>285</v>
      </c>
    </row>
    <row r="154" spans="2:5" s="41" customFormat="1" x14ac:dyDescent="0.35">
      <c r="B154" s="49">
        <v>45961</v>
      </c>
      <c r="C154" s="48" t="s">
        <v>277</v>
      </c>
      <c r="D154" s="47">
        <v>5037.2700000000004</v>
      </c>
      <c r="E154" s="46" t="s">
        <v>285</v>
      </c>
    </row>
    <row r="155" spans="2:5" s="41" customFormat="1" x14ac:dyDescent="0.35">
      <c r="B155" s="49">
        <v>45961</v>
      </c>
      <c r="C155" s="48" t="s">
        <v>14</v>
      </c>
      <c r="D155" s="47">
        <v>69684.14</v>
      </c>
      <c r="E155" s="46" t="s">
        <v>288</v>
      </c>
    </row>
    <row r="156" spans="2:5" s="41" customFormat="1" x14ac:dyDescent="0.35">
      <c r="B156" s="49">
        <v>45961</v>
      </c>
      <c r="C156" s="48" t="s">
        <v>165</v>
      </c>
      <c r="D156" s="47">
        <v>25507.4</v>
      </c>
      <c r="E156" s="46" t="s">
        <v>285</v>
      </c>
    </row>
    <row r="157" spans="2:5" s="41" customFormat="1" x14ac:dyDescent="0.35">
      <c r="B157" s="49">
        <v>45961</v>
      </c>
      <c r="C157" s="48" t="s">
        <v>15</v>
      </c>
      <c r="D157" s="47">
        <v>81.23</v>
      </c>
      <c r="E157" s="46" t="s">
        <v>289</v>
      </c>
    </row>
    <row r="158" spans="2:5" s="41" customFormat="1" x14ac:dyDescent="0.35">
      <c r="B158" s="49">
        <v>45961</v>
      </c>
      <c r="C158" s="48" t="s">
        <v>167</v>
      </c>
      <c r="D158" s="47">
        <v>1904.1</v>
      </c>
      <c r="E158" s="46" t="s">
        <v>286</v>
      </c>
    </row>
    <row r="159" spans="2:5" s="41" customFormat="1" x14ac:dyDescent="0.35">
      <c r="B159" s="49">
        <v>45961</v>
      </c>
      <c r="C159" s="48" t="s">
        <v>168</v>
      </c>
      <c r="D159" s="47">
        <v>2343.6999999999998</v>
      </c>
      <c r="E159" s="46" t="s">
        <v>285</v>
      </c>
    </row>
    <row r="160" spans="2:5" s="41" customFormat="1" x14ac:dyDescent="0.35">
      <c r="B160" s="49">
        <v>45961</v>
      </c>
      <c r="C160" s="48" t="s">
        <v>16</v>
      </c>
      <c r="D160" s="47">
        <v>8681.2800000000007</v>
      </c>
      <c r="E160" s="46" t="s">
        <v>286</v>
      </c>
    </row>
    <row r="161" spans="2:5" s="41" customFormat="1" x14ac:dyDescent="0.35">
      <c r="B161" s="49">
        <v>45961</v>
      </c>
      <c r="C161" s="48" t="s">
        <v>170</v>
      </c>
      <c r="D161" s="47">
        <v>14835.5</v>
      </c>
      <c r="E161" s="46" t="s">
        <v>285</v>
      </c>
    </row>
    <row r="162" spans="2:5" s="41" customFormat="1" x14ac:dyDescent="0.35">
      <c r="B162" s="49">
        <v>45961</v>
      </c>
      <c r="C162" s="48" t="s">
        <v>171</v>
      </c>
      <c r="D162" s="47">
        <v>1592.82</v>
      </c>
      <c r="E162" s="46" t="s">
        <v>289</v>
      </c>
    </row>
    <row r="163" spans="2:5" s="41" customFormat="1" x14ac:dyDescent="0.35">
      <c r="B163" s="49">
        <v>45961</v>
      </c>
      <c r="C163" s="48" t="s">
        <v>72</v>
      </c>
      <c r="D163" s="47">
        <v>100</v>
      </c>
      <c r="E163" s="46" t="s">
        <v>299</v>
      </c>
    </row>
    <row r="164" spans="2:5" s="41" customFormat="1" x14ac:dyDescent="0.35">
      <c r="B164" s="49">
        <v>45961</v>
      </c>
      <c r="C164" s="48" t="s">
        <v>172</v>
      </c>
      <c r="D164" s="47">
        <v>35589.199999999997</v>
      </c>
      <c r="E164" s="46" t="s">
        <v>283</v>
      </c>
    </row>
    <row r="165" spans="2:5" s="41" customFormat="1" x14ac:dyDescent="0.35">
      <c r="B165" s="49">
        <v>45961</v>
      </c>
      <c r="C165" s="48" t="s">
        <v>174</v>
      </c>
      <c r="D165" s="47">
        <v>19040</v>
      </c>
      <c r="E165" s="46" t="s">
        <v>283</v>
      </c>
    </row>
    <row r="166" spans="2:5" s="41" customFormat="1" x14ac:dyDescent="0.35">
      <c r="B166" s="49">
        <v>45961</v>
      </c>
      <c r="C166" s="48" t="s">
        <v>19</v>
      </c>
      <c r="D166" s="47">
        <v>28.8</v>
      </c>
      <c r="E166" s="46" t="s">
        <v>289</v>
      </c>
    </row>
    <row r="167" spans="2:5" s="41" customFormat="1" x14ac:dyDescent="0.35">
      <c r="B167" s="49">
        <v>45961</v>
      </c>
      <c r="C167" s="48" t="s">
        <v>175</v>
      </c>
      <c r="D167" s="47">
        <v>838.75</v>
      </c>
      <c r="E167" s="46" t="s">
        <v>282</v>
      </c>
    </row>
    <row r="168" spans="2:5" s="41" customFormat="1" x14ac:dyDescent="0.35">
      <c r="B168" s="49">
        <v>45961</v>
      </c>
      <c r="C168" s="48" t="s">
        <v>241</v>
      </c>
      <c r="D168" s="47">
        <v>10655</v>
      </c>
      <c r="E168" s="46" t="s">
        <v>286</v>
      </c>
    </row>
    <row r="169" spans="2:5" s="41" customFormat="1" x14ac:dyDescent="0.35">
      <c r="B169" s="49">
        <v>45961</v>
      </c>
      <c r="C169" s="48" t="s">
        <v>178</v>
      </c>
      <c r="D169" s="47">
        <v>789.7</v>
      </c>
      <c r="E169" s="46" t="s">
        <v>285</v>
      </c>
    </row>
    <row r="170" spans="2:5" s="41" customFormat="1" x14ac:dyDescent="0.35">
      <c r="B170" s="49">
        <v>45961</v>
      </c>
      <c r="C170" s="48" t="s">
        <v>179</v>
      </c>
      <c r="D170" s="47">
        <v>942.01</v>
      </c>
      <c r="E170" s="46" t="s">
        <v>289</v>
      </c>
    </row>
    <row r="171" spans="2:5" s="41" customFormat="1" x14ac:dyDescent="0.35">
      <c r="B171" s="49">
        <v>45961</v>
      </c>
      <c r="C171" s="48" t="s">
        <v>180</v>
      </c>
      <c r="D171" s="47">
        <v>10700</v>
      </c>
      <c r="E171" s="46" t="s">
        <v>306</v>
      </c>
    </row>
    <row r="172" spans="2:5" s="41" customFormat="1" x14ac:dyDescent="0.35">
      <c r="B172" s="49">
        <v>45961</v>
      </c>
      <c r="C172" s="48" t="s">
        <v>256</v>
      </c>
      <c r="D172" s="47">
        <v>780</v>
      </c>
      <c r="E172" s="46" t="s">
        <v>285</v>
      </c>
    </row>
    <row r="173" spans="2:5" s="41" customFormat="1" x14ac:dyDescent="0.35">
      <c r="B173" s="49">
        <v>45961</v>
      </c>
      <c r="C173" s="48" t="s">
        <v>182</v>
      </c>
      <c r="D173" s="47">
        <v>375.21</v>
      </c>
      <c r="E173" s="46" t="s">
        <v>289</v>
      </c>
    </row>
    <row r="174" spans="2:5" s="41" customFormat="1" x14ac:dyDescent="0.35">
      <c r="B174" s="49">
        <v>45961</v>
      </c>
      <c r="C174" s="48" t="s">
        <v>21</v>
      </c>
      <c r="D174" s="47">
        <v>16935.580000000002</v>
      </c>
      <c r="E174" s="46" t="s">
        <v>286</v>
      </c>
    </row>
    <row r="175" spans="2:5" s="41" customFormat="1" x14ac:dyDescent="0.35">
      <c r="B175" s="49">
        <v>45961</v>
      </c>
      <c r="C175" s="48" t="s">
        <v>183</v>
      </c>
      <c r="D175" s="47">
        <v>5400</v>
      </c>
      <c r="E175" s="46" t="s">
        <v>286</v>
      </c>
    </row>
    <row r="176" spans="2:5" s="41" customFormat="1" x14ac:dyDescent="0.35">
      <c r="B176" s="49">
        <v>45961</v>
      </c>
      <c r="C176" s="48" t="s">
        <v>184</v>
      </c>
      <c r="D176" s="47">
        <v>21868.79</v>
      </c>
      <c r="E176" s="46" t="s">
        <v>306</v>
      </c>
    </row>
    <row r="177" spans="2:5" s="41" customFormat="1" x14ac:dyDescent="0.35">
      <c r="B177" s="49">
        <v>45961</v>
      </c>
      <c r="C177" s="48" t="s">
        <v>185</v>
      </c>
      <c r="D177" s="47">
        <v>433.95</v>
      </c>
      <c r="E177" s="46" t="s">
        <v>307</v>
      </c>
    </row>
    <row r="178" spans="2:5" s="41" customFormat="1" x14ac:dyDescent="0.35">
      <c r="B178" s="49">
        <v>45961</v>
      </c>
      <c r="C178" s="48" t="s">
        <v>186</v>
      </c>
      <c r="D178" s="47">
        <v>5190.04</v>
      </c>
      <c r="E178" s="46" t="s">
        <v>285</v>
      </c>
    </row>
    <row r="179" spans="2:5" s="41" customFormat="1" x14ac:dyDescent="0.35">
      <c r="B179" s="49">
        <v>45961</v>
      </c>
      <c r="C179" s="48" t="s">
        <v>24</v>
      </c>
      <c r="D179" s="47">
        <v>281.02</v>
      </c>
      <c r="E179" s="46" t="s">
        <v>291</v>
      </c>
    </row>
    <row r="180" spans="2:5" s="41" customFormat="1" x14ac:dyDescent="0.35">
      <c r="B180" s="49">
        <v>45961</v>
      </c>
      <c r="C180" s="48" t="s">
        <v>188</v>
      </c>
      <c r="D180" s="47">
        <v>1733.55</v>
      </c>
      <c r="E180" s="46" t="s">
        <v>286</v>
      </c>
    </row>
    <row r="181" spans="2:5" s="41" customFormat="1" x14ac:dyDescent="0.35">
      <c r="B181" s="49">
        <v>45961</v>
      </c>
      <c r="C181" s="48" t="s">
        <v>189</v>
      </c>
      <c r="D181" s="47">
        <v>189</v>
      </c>
      <c r="E181" s="46" t="s">
        <v>297</v>
      </c>
    </row>
    <row r="182" spans="2:5" s="41" customFormat="1" x14ac:dyDescent="0.35">
      <c r="B182" s="49">
        <v>45961</v>
      </c>
      <c r="C182" s="48" t="s">
        <v>27</v>
      </c>
      <c r="D182" s="47">
        <v>793.45</v>
      </c>
      <c r="E182" s="46" t="s">
        <v>289</v>
      </c>
    </row>
    <row r="183" spans="2:5" s="41" customFormat="1" x14ac:dyDescent="0.35">
      <c r="B183" s="49">
        <v>45961</v>
      </c>
      <c r="C183" s="48" t="s">
        <v>281</v>
      </c>
      <c r="D183" s="47">
        <v>553.5</v>
      </c>
      <c r="E183" s="46" t="s">
        <v>287</v>
      </c>
    </row>
    <row r="184" spans="2:5" s="41" customFormat="1" x14ac:dyDescent="0.35">
      <c r="B184" s="49">
        <v>45961</v>
      </c>
      <c r="C184" s="48" t="s">
        <v>347</v>
      </c>
      <c r="D184" s="47">
        <v>125</v>
      </c>
      <c r="E184" s="46" t="s">
        <v>297</v>
      </c>
    </row>
    <row r="185" spans="2:5" s="41" customFormat="1" x14ac:dyDescent="0.35">
      <c r="B185" s="49">
        <v>45961</v>
      </c>
      <c r="C185" s="48" t="s">
        <v>346</v>
      </c>
      <c r="D185" s="47">
        <v>5625</v>
      </c>
      <c r="E185" s="46" t="s">
        <v>299</v>
      </c>
    </row>
    <row r="186" spans="2:5" s="41" customFormat="1" x14ac:dyDescent="0.35">
      <c r="B186" s="49">
        <v>45961</v>
      </c>
      <c r="C186" s="48" t="s">
        <v>406</v>
      </c>
      <c r="D186" s="47">
        <v>1500</v>
      </c>
      <c r="E186" s="46" t="s">
        <v>295</v>
      </c>
    </row>
    <row r="187" spans="2:5" s="41" customFormat="1" x14ac:dyDescent="0.35">
      <c r="B187" s="49">
        <v>45961</v>
      </c>
      <c r="C187" s="48" t="s">
        <v>436</v>
      </c>
      <c r="D187" s="47">
        <v>760</v>
      </c>
      <c r="E187" s="46" t="s">
        <v>306</v>
      </c>
    </row>
    <row r="188" spans="2:5" s="41" customFormat="1" x14ac:dyDescent="0.35">
      <c r="B188" s="49">
        <v>45964</v>
      </c>
      <c r="C188" s="48" t="s">
        <v>5</v>
      </c>
      <c r="D188" s="47">
        <v>3001.5</v>
      </c>
      <c r="E188" s="46" t="s">
        <v>282</v>
      </c>
    </row>
    <row r="189" spans="2:5" s="41" customFormat="1" x14ac:dyDescent="0.35">
      <c r="B189" s="49">
        <v>45964</v>
      </c>
      <c r="C189" s="48" t="s">
        <v>191</v>
      </c>
      <c r="D189" s="47">
        <v>269.89</v>
      </c>
      <c r="E189" s="46" t="s">
        <v>282</v>
      </c>
    </row>
    <row r="190" spans="2:5" s="41" customFormat="1" x14ac:dyDescent="0.35">
      <c r="B190" s="49">
        <v>45968</v>
      </c>
      <c r="C190" s="48" t="s">
        <v>6</v>
      </c>
      <c r="D190" s="47">
        <v>2479.2399999999998</v>
      </c>
      <c r="E190" s="46" t="s">
        <v>282</v>
      </c>
    </row>
    <row r="191" spans="2:5" s="41" customFormat="1" x14ac:dyDescent="0.35">
      <c r="B191" s="49">
        <v>45968</v>
      </c>
      <c r="C191" s="48" t="s">
        <v>7</v>
      </c>
      <c r="D191" s="47">
        <v>152.22</v>
      </c>
      <c r="E191" s="46" t="s">
        <v>283</v>
      </c>
    </row>
    <row r="192" spans="2:5" s="41" customFormat="1" x14ac:dyDescent="0.35">
      <c r="B192" s="49">
        <v>45968</v>
      </c>
      <c r="C192" s="48" t="s">
        <v>204</v>
      </c>
      <c r="D192" s="47">
        <v>5878.4</v>
      </c>
      <c r="E192" s="46" t="s">
        <v>299</v>
      </c>
    </row>
    <row r="193" spans="2:5" s="41" customFormat="1" x14ac:dyDescent="0.35">
      <c r="B193" s="49">
        <v>45968</v>
      </c>
      <c r="C193" s="48" t="s">
        <v>221</v>
      </c>
      <c r="D193" s="47">
        <v>983.3</v>
      </c>
      <c r="E193" s="46" t="s">
        <v>299</v>
      </c>
    </row>
    <row r="194" spans="2:5" s="41" customFormat="1" x14ac:dyDescent="0.35">
      <c r="B194" s="49">
        <v>45968</v>
      </c>
      <c r="C194" s="48" t="s">
        <v>152</v>
      </c>
      <c r="D194" s="47">
        <v>2496.36</v>
      </c>
      <c r="E194" s="46" t="s">
        <v>285</v>
      </c>
    </row>
    <row r="195" spans="2:5" s="41" customFormat="1" x14ac:dyDescent="0.35">
      <c r="B195" s="49">
        <v>45968</v>
      </c>
      <c r="C195" s="48" t="s">
        <v>327</v>
      </c>
      <c r="D195" s="47">
        <v>4916.4799999999996</v>
      </c>
      <c r="E195" s="46" t="s">
        <v>299</v>
      </c>
    </row>
    <row r="196" spans="2:5" s="41" customFormat="1" x14ac:dyDescent="0.35">
      <c r="B196" s="49">
        <v>45968</v>
      </c>
      <c r="C196" s="48" t="s">
        <v>435</v>
      </c>
      <c r="D196" s="47">
        <v>1843.68</v>
      </c>
      <c r="E196" s="46" t="s">
        <v>299</v>
      </c>
    </row>
    <row r="197" spans="2:5" s="41" customFormat="1" x14ac:dyDescent="0.35">
      <c r="B197" s="49">
        <v>45971</v>
      </c>
      <c r="C197" s="48" t="s">
        <v>29</v>
      </c>
      <c r="D197" s="47">
        <v>237574.37</v>
      </c>
      <c r="E197" s="46" t="s">
        <v>286</v>
      </c>
    </row>
    <row r="198" spans="2:5" s="41" customFormat="1" x14ac:dyDescent="0.35">
      <c r="B198" s="49">
        <v>45971</v>
      </c>
      <c r="C198" s="48" t="s">
        <v>22</v>
      </c>
      <c r="D198" s="47">
        <v>2495.42</v>
      </c>
      <c r="E198" s="46" t="s">
        <v>288</v>
      </c>
    </row>
    <row r="199" spans="2:5" s="41" customFormat="1" x14ac:dyDescent="0.35">
      <c r="B199" s="49">
        <v>45971</v>
      </c>
      <c r="C199" s="48" t="s">
        <v>23</v>
      </c>
      <c r="D199" s="47">
        <v>529.20000000000005</v>
      </c>
      <c r="E199" s="46" t="s">
        <v>282</v>
      </c>
    </row>
    <row r="200" spans="2:5" s="41" customFormat="1" x14ac:dyDescent="0.35">
      <c r="B200" s="49">
        <v>45971</v>
      </c>
      <c r="C200" s="48" t="s">
        <v>192</v>
      </c>
      <c r="D200" s="47">
        <v>1652.5</v>
      </c>
      <c r="E200" s="46" t="s">
        <v>294</v>
      </c>
    </row>
    <row r="201" spans="2:5" s="41" customFormat="1" x14ac:dyDescent="0.35">
      <c r="B201" s="49">
        <v>45973</v>
      </c>
      <c r="C201" s="48" t="s">
        <v>191</v>
      </c>
      <c r="D201" s="47">
        <v>718.35</v>
      </c>
      <c r="E201" s="46" t="s">
        <v>282</v>
      </c>
    </row>
    <row r="202" spans="2:5" s="41" customFormat="1" x14ac:dyDescent="0.35">
      <c r="B202" s="49">
        <v>45978</v>
      </c>
      <c r="C202" s="48" t="s">
        <v>30</v>
      </c>
      <c r="D202" s="47">
        <v>23229.8</v>
      </c>
      <c r="E202" s="46" t="s">
        <v>286</v>
      </c>
    </row>
    <row r="203" spans="2:5" s="41" customFormat="1" x14ac:dyDescent="0.35">
      <c r="B203" s="49">
        <v>45978</v>
      </c>
      <c r="C203" s="48" t="s">
        <v>31</v>
      </c>
      <c r="D203" s="47">
        <v>187668.94</v>
      </c>
      <c r="E203" s="46" t="s">
        <v>286</v>
      </c>
    </row>
    <row r="204" spans="2:5" s="41" customFormat="1" x14ac:dyDescent="0.35">
      <c r="B204" s="49">
        <v>45978</v>
      </c>
      <c r="C204" s="48" t="s">
        <v>33</v>
      </c>
      <c r="D204" s="47">
        <v>112</v>
      </c>
      <c r="E204" s="46" t="s">
        <v>287</v>
      </c>
    </row>
    <row r="205" spans="2:5" s="41" customFormat="1" x14ac:dyDescent="0.35">
      <c r="B205" s="49">
        <v>45978</v>
      </c>
      <c r="C205" s="48" t="s">
        <v>35</v>
      </c>
      <c r="D205" s="47">
        <v>3153.09</v>
      </c>
      <c r="E205" s="46" t="s">
        <v>293</v>
      </c>
    </row>
    <row r="206" spans="2:5" s="41" customFormat="1" x14ac:dyDescent="0.35">
      <c r="B206" s="49">
        <v>45978</v>
      </c>
      <c r="C206" s="48" t="s">
        <v>37</v>
      </c>
      <c r="D206" s="47">
        <v>16990.66</v>
      </c>
      <c r="E206" s="46" t="s">
        <v>286</v>
      </c>
    </row>
    <row r="207" spans="2:5" s="41" customFormat="1" x14ac:dyDescent="0.35">
      <c r="B207" s="49">
        <v>45978</v>
      </c>
      <c r="C207" s="48" t="s">
        <v>38</v>
      </c>
      <c r="D207" s="47">
        <v>4001.03</v>
      </c>
      <c r="E207" s="46" t="s">
        <v>294</v>
      </c>
    </row>
    <row r="208" spans="2:5" s="41" customFormat="1" x14ac:dyDescent="0.35">
      <c r="B208" s="49">
        <v>45978</v>
      </c>
      <c r="C208" s="48" t="s">
        <v>40</v>
      </c>
      <c r="D208" s="47">
        <v>5221.63</v>
      </c>
      <c r="E208" s="46" t="s">
        <v>286</v>
      </c>
    </row>
    <row r="209" spans="2:5" s="41" customFormat="1" x14ac:dyDescent="0.35">
      <c r="B209" s="49">
        <v>45978</v>
      </c>
      <c r="C209" s="48" t="s">
        <v>41</v>
      </c>
      <c r="D209" s="47">
        <v>1213.2</v>
      </c>
      <c r="E209" s="46" t="s">
        <v>286</v>
      </c>
    </row>
    <row r="210" spans="2:5" s="41" customFormat="1" x14ac:dyDescent="0.35">
      <c r="B210" s="49">
        <v>45978</v>
      </c>
      <c r="C210" s="48" t="s">
        <v>42</v>
      </c>
      <c r="D210" s="47">
        <v>2812</v>
      </c>
      <c r="E210" s="46" t="s">
        <v>289</v>
      </c>
    </row>
    <row r="211" spans="2:5" s="41" customFormat="1" x14ac:dyDescent="0.35">
      <c r="B211" s="49">
        <v>45978</v>
      </c>
      <c r="C211" s="48" t="s">
        <v>43</v>
      </c>
      <c r="D211" s="47">
        <v>12172.630000000001</v>
      </c>
      <c r="E211" s="46" t="s">
        <v>285</v>
      </c>
    </row>
    <row r="212" spans="2:5" s="41" customFormat="1" x14ac:dyDescent="0.35">
      <c r="B212" s="49">
        <v>45978</v>
      </c>
      <c r="C212" s="48" t="s">
        <v>44</v>
      </c>
      <c r="D212" s="47">
        <v>5682.88</v>
      </c>
      <c r="E212" s="46" t="s">
        <v>286</v>
      </c>
    </row>
    <row r="213" spans="2:5" s="41" customFormat="1" x14ac:dyDescent="0.35">
      <c r="B213" s="49">
        <v>45978</v>
      </c>
      <c r="C213" s="48" t="s">
        <v>45</v>
      </c>
      <c r="D213" s="47">
        <v>56180.92</v>
      </c>
      <c r="E213" s="46" t="s">
        <v>286</v>
      </c>
    </row>
    <row r="214" spans="2:5" s="41" customFormat="1" x14ac:dyDescent="0.35">
      <c r="B214" s="49">
        <v>45978</v>
      </c>
      <c r="C214" s="48" t="s">
        <v>46</v>
      </c>
      <c r="D214" s="47">
        <v>11859.8</v>
      </c>
      <c r="E214" s="46" t="s">
        <v>286</v>
      </c>
    </row>
    <row r="215" spans="2:5" s="41" customFormat="1" x14ac:dyDescent="0.35">
      <c r="B215" s="49">
        <v>45978</v>
      </c>
      <c r="C215" s="48" t="s">
        <v>47</v>
      </c>
      <c r="D215" s="47">
        <v>5183.2</v>
      </c>
      <c r="E215" s="46" t="s">
        <v>286</v>
      </c>
    </row>
    <row r="216" spans="2:5" s="41" customFormat="1" x14ac:dyDescent="0.35">
      <c r="B216" s="49">
        <v>45978</v>
      </c>
      <c r="C216" s="48" t="s">
        <v>48</v>
      </c>
      <c r="D216" s="47">
        <v>2889</v>
      </c>
      <c r="E216" s="46" t="s">
        <v>286</v>
      </c>
    </row>
    <row r="217" spans="2:5" s="41" customFormat="1" x14ac:dyDescent="0.35">
      <c r="B217" s="49">
        <v>45978</v>
      </c>
      <c r="C217" s="48" t="s">
        <v>49</v>
      </c>
      <c r="D217" s="47">
        <v>1630.9299999999998</v>
      </c>
      <c r="E217" s="46" t="s">
        <v>289</v>
      </c>
    </row>
    <row r="218" spans="2:5" s="41" customFormat="1" x14ac:dyDescent="0.35">
      <c r="B218" s="49">
        <v>45978</v>
      </c>
      <c r="C218" s="48" t="s">
        <v>50</v>
      </c>
      <c r="D218" s="47">
        <v>3985.09</v>
      </c>
      <c r="E218" s="46" t="s">
        <v>285</v>
      </c>
    </row>
    <row r="219" spans="2:5" s="41" customFormat="1" x14ac:dyDescent="0.35">
      <c r="B219" s="49">
        <v>45978</v>
      </c>
      <c r="C219" s="48" t="s">
        <v>51</v>
      </c>
      <c r="D219" s="47">
        <v>573.5</v>
      </c>
      <c r="E219" s="46" t="s">
        <v>295</v>
      </c>
    </row>
    <row r="220" spans="2:5" s="41" customFormat="1" x14ac:dyDescent="0.35">
      <c r="B220" s="49">
        <v>45978</v>
      </c>
      <c r="C220" s="48" t="s">
        <v>52</v>
      </c>
      <c r="D220" s="47">
        <v>330.91</v>
      </c>
      <c r="E220" s="46" t="s">
        <v>284</v>
      </c>
    </row>
    <row r="221" spans="2:5" s="41" customFormat="1" x14ac:dyDescent="0.35">
      <c r="B221" s="49">
        <v>45978</v>
      </c>
      <c r="C221" s="48" t="s">
        <v>53</v>
      </c>
      <c r="D221" s="47">
        <v>7073.75</v>
      </c>
      <c r="E221" s="46" t="s">
        <v>285</v>
      </c>
    </row>
    <row r="222" spans="2:5" s="41" customFormat="1" x14ac:dyDescent="0.35">
      <c r="B222" s="49">
        <v>45978</v>
      </c>
      <c r="C222" s="48" t="s">
        <v>54</v>
      </c>
      <c r="D222" s="47">
        <v>7991.9</v>
      </c>
      <c r="E222" s="46" t="s">
        <v>288</v>
      </c>
    </row>
    <row r="223" spans="2:5" s="41" customFormat="1" x14ac:dyDescent="0.35">
      <c r="B223" s="49">
        <v>45978</v>
      </c>
      <c r="C223" s="48" t="s">
        <v>55</v>
      </c>
      <c r="D223" s="47">
        <v>44391</v>
      </c>
      <c r="E223" s="46" t="s">
        <v>286</v>
      </c>
    </row>
    <row r="224" spans="2:5" s="41" customFormat="1" x14ac:dyDescent="0.35">
      <c r="B224" s="49">
        <v>45978</v>
      </c>
      <c r="C224" s="48" t="s">
        <v>56</v>
      </c>
      <c r="D224" s="47">
        <v>24665.599999999999</v>
      </c>
      <c r="E224" s="46" t="s">
        <v>286</v>
      </c>
    </row>
    <row r="225" spans="2:5" s="41" customFormat="1" x14ac:dyDescent="0.35">
      <c r="B225" s="49">
        <v>45978</v>
      </c>
      <c r="C225" s="48" t="s">
        <v>57</v>
      </c>
      <c r="D225" s="47">
        <v>68946.009999999995</v>
      </c>
      <c r="E225" s="46" t="s">
        <v>286</v>
      </c>
    </row>
    <row r="226" spans="2:5" s="41" customFormat="1" x14ac:dyDescent="0.35">
      <c r="B226" s="49">
        <v>45978</v>
      </c>
      <c r="C226" s="48" t="s">
        <v>4</v>
      </c>
      <c r="D226" s="47">
        <v>82.52</v>
      </c>
      <c r="E226" s="46" t="s">
        <v>282</v>
      </c>
    </row>
    <row r="227" spans="2:5" s="41" customFormat="1" x14ac:dyDescent="0.35">
      <c r="B227" s="49">
        <v>45978</v>
      </c>
      <c r="C227" s="48" t="s">
        <v>60</v>
      </c>
      <c r="D227" s="47">
        <v>7508.5</v>
      </c>
      <c r="E227" s="46" t="s">
        <v>286</v>
      </c>
    </row>
    <row r="228" spans="2:5" s="41" customFormat="1" x14ac:dyDescent="0.35">
      <c r="B228" s="49">
        <v>45978</v>
      </c>
      <c r="C228" s="48" t="s">
        <v>61</v>
      </c>
      <c r="D228" s="47">
        <v>488.48</v>
      </c>
      <c r="E228" s="46" t="s">
        <v>296</v>
      </c>
    </row>
    <row r="229" spans="2:5" s="41" customFormat="1" x14ac:dyDescent="0.35">
      <c r="B229" s="49">
        <v>45978</v>
      </c>
      <c r="C229" s="48" t="s">
        <v>63</v>
      </c>
      <c r="D229" s="47">
        <v>3165</v>
      </c>
      <c r="E229" s="46" t="s">
        <v>289</v>
      </c>
    </row>
    <row r="230" spans="2:5" s="41" customFormat="1" x14ac:dyDescent="0.35">
      <c r="B230" s="49">
        <v>45978</v>
      </c>
      <c r="C230" s="48" t="s">
        <v>195</v>
      </c>
      <c r="D230" s="47">
        <v>3570</v>
      </c>
      <c r="E230" s="46" t="s">
        <v>294</v>
      </c>
    </row>
    <row r="231" spans="2:5" s="41" customFormat="1" x14ac:dyDescent="0.35">
      <c r="B231" s="49">
        <v>45978</v>
      </c>
      <c r="C231" s="48" t="s">
        <v>64</v>
      </c>
      <c r="D231" s="47">
        <v>1033.75</v>
      </c>
      <c r="E231" s="46" t="s">
        <v>297</v>
      </c>
    </row>
    <row r="232" spans="2:5" s="41" customFormat="1" x14ac:dyDescent="0.35">
      <c r="B232" s="49">
        <v>45978</v>
      </c>
      <c r="C232" s="48" t="s">
        <v>65</v>
      </c>
      <c r="D232" s="47">
        <v>8466</v>
      </c>
      <c r="E232" s="46" t="s">
        <v>295</v>
      </c>
    </row>
    <row r="233" spans="2:5" s="41" customFormat="1" x14ac:dyDescent="0.35">
      <c r="B233" s="49">
        <v>45978</v>
      </c>
      <c r="C233" s="48" t="s">
        <v>66</v>
      </c>
      <c r="D233" s="47">
        <v>3620.7299999999996</v>
      </c>
      <c r="E233" s="46" t="s">
        <v>298</v>
      </c>
    </row>
    <row r="234" spans="2:5" s="41" customFormat="1" x14ac:dyDescent="0.35">
      <c r="B234" s="49">
        <v>45978</v>
      </c>
      <c r="C234" s="48" t="s">
        <v>67</v>
      </c>
      <c r="D234" s="47">
        <v>58735.82</v>
      </c>
      <c r="E234" s="46" t="s">
        <v>286</v>
      </c>
    </row>
    <row r="235" spans="2:5" s="41" customFormat="1" x14ac:dyDescent="0.35">
      <c r="B235" s="49">
        <v>45978</v>
      </c>
      <c r="C235" s="48" t="s">
        <v>69</v>
      </c>
      <c r="D235" s="47">
        <v>37674.520000000004</v>
      </c>
      <c r="E235" s="46" t="s">
        <v>286</v>
      </c>
    </row>
    <row r="236" spans="2:5" s="41" customFormat="1" x14ac:dyDescent="0.35">
      <c r="B236" s="49">
        <v>45978</v>
      </c>
      <c r="C236" s="48" t="s">
        <v>70</v>
      </c>
      <c r="D236" s="47">
        <v>20200</v>
      </c>
      <c r="E236" s="46" t="s">
        <v>295</v>
      </c>
    </row>
    <row r="237" spans="2:5" s="41" customFormat="1" x14ac:dyDescent="0.35">
      <c r="B237" s="49">
        <v>45978</v>
      </c>
      <c r="C237" s="48" t="s">
        <v>71</v>
      </c>
      <c r="D237" s="47">
        <v>8905.7800000000007</v>
      </c>
      <c r="E237" s="46" t="s">
        <v>286</v>
      </c>
    </row>
    <row r="238" spans="2:5" s="41" customFormat="1" x14ac:dyDescent="0.35">
      <c r="B238" s="49">
        <v>45978</v>
      </c>
      <c r="C238" s="48" t="s">
        <v>72</v>
      </c>
      <c r="D238" s="47">
        <v>1610</v>
      </c>
      <c r="E238" s="46" t="s">
        <v>299</v>
      </c>
    </row>
    <row r="239" spans="2:5" s="41" customFormat="1" x14ac:dyDescent="0.35">
      <c r="B239" s="49">
        <v>45978</v>
      </c>
      <c r="C239" s="48" t="s">
        <v>73</v>
      </c>
      <c r="D239" s="47">
        <v>2875</v>
      </c>
      <c r="E239" s="46" t="s">
        <v>300</v>
      </c>
    </row>
    <row r="240" spans="2:5" s="41" customFormat="1" x14ac:dyDescent="0.35">
      <c r="B240" s="49">
        <v>45978</v>
      </c>
      <c r="C240" s="48" t="s">
        <v>74</v>
      </c>
      <c r="D240" s="47">
        <v>13709.119999999999</v>
      </c>
      <c r="E240" s="46" t="s">
        <v>295</v>
      </c>
    </row>
    <row r="241" spans="2:5" s="41" customFormat="1" x14ac:dyDescent="0.35">
      <c r="B241" s="49">
        <v>45978</v>
      </c>
      <c r="C241" s="48" t="s">
        <v>76</v>
      </c>
      <c r="D241" s="47">
        <v>96</v>
      </c>
      <c r="E241" s="46" t="s">
        <v>295</v>
      </c>
    </row>
    <row r="242" spans="2:5" s="41" customFormat="1" x14ac:dyDescent="0.35">
      <c r="B242" s="49">
        <v>45978</v>
      </c>
      <c r="C242" s="48" t="s">
        <v>78</v>
      </c>
      <c r="D242" s="47">
        <v>9701.16</v>
      </c>
      <c r="E242" s="46" t="s">
        <v>285</v>
      </c>
    </row>
    <row r="243" spans="2:5" s="41" customFormat="1" x14ac:dyDescent="0.35">
      <c r="B243" s="49">
        <v>45978</v>
      </c>
      <c r="C243" s="48" t="s">
        <v>79</v>
      </c>
      <c r="D243" s="47">
        <v>5827.05</v>
      </c>
      <c r="E243" s="46" t="s">
        <v>289</v>
      </c>
    </row>
    <row r="244" spans="2:5" s="41" customFormat="1" x14ac:dyDescent="0.35">
      <c r="B244" s="49">
        <v>45978</v>
      </c>
      <c r="C244" s="48" t="s">
        <v>80</v>
      </c>
      <c r="D244" s="47">
        <v>988.1</v>
      </c>
      <c r="E244" s="46" t="s">
        <v>294</v>
      </c>
    </row>
    <row r="245" spans="2:5" s="41" customFormat="1" x14ac:dyDescent="0.35">
      <c r="B245" s="49">
        <v>45978</v>
      </c>
      <c r="C245" s="48" t="s">
        <v>81</v>
      </c>
      <c r="D245" s="47">
        <v>165</v>
      </c>
      <c r="E245" s="46" t="s">
        <v>295</v>
      </c>
    </row>
    <row r="246" spans="2:5" s="41" customFormat="1" x14ac:dyDescent="0.35">
      <c r="B246" s="49">
        <v>45978</v>
      </c>
      <c r="C246" s="48" t="s">
        <v>196</v>
      </c>
      <c r="D246" s="47">
        <v>129.05000000000001</v>
      </c>
      <c r="E246" s="46" t="s">
        <v>289</v>
      </c>
    </row>
    <row r="247" spans="2:5" s="41" customFormat="1" x14ac:dyDescent="0.35">
      <c r="B247" s="49">
        <v>45978</v>
      </c>
      <c r="C247" s="48" t="s">
        <v>82</v>
      </c>
      <c r="D247" s="47">
        <v>21381.32</v>
      </c>
      <c r="E247" s="46" t="s">
        <v>285</v>
      </c>
    </row>
    <row r="248" spans="2:5" s="41" customFormat="1" x14ac:dyDescent="0.35">
      <c r="B248" s="49">
        <v>45978</v>
      </c>
      <c r="C248" s="48" t="s">
        <v>197</v>
      </c>
      <c r="D248" s="47">
        <v>57.95</v>
      </c>
      <c r="E248" s="46" t="s">
        <v>285</v>
      </c>
    </row>
    <row r="249" spans="2:5" s="41" customFormat="1" x14ac:dyDescent="0.35">
      <c r="B249" s="49">
        <v>45978</v>
      </c>
      <c r="C249" s="48" t="s">
        <v>84</v>
      </c>
      <c r="D249" s="47">
        <v>425.96</v>
      </c>
      <c r="E249" s="46" t="s">
        <v>287</v>
      </c>
    </row>
    <row r="250" spans="2:5" s="41" customFormat="1" x14ac:dyDescent="0.35">
      <c r="B250" s="49">
        <v>45978</v>
      </c>
      <c r="C250" s="48" t="s">
        <v>85</v>
      </c>
      <c r="D250" s="47">
        <v>314.39999999999998</v>
      </c>
      <c r="E250" s="46" t="s">
        <v>287</v>
      </c>
    </row>
    <row r="251" spans="2:5" s="41" customFormat="1" x14ac:dyDescent="0.35">
      <c r="B251" s="49">
        <v>45978</v>
      </c>
      <c r="C251" s="48" t="s">
        <v>86</v>
      </c>
      <c r="D251" s="47">
        <v>280</v>
      </c>
      <c r="E251" s="46" t="s">
        <v>285</v>
      </c>
    </row>
    <row r="252" spans="2:5" s="41" customFormat="1" x14ac:dyDescent="0.35">
      <c r="B252" s="49">
        <v>45978</v>
      </c>
      <c r="C252" s="48" t="s">
        <v>87</v>
      </c>
      <c r="D252" s="47">
        <v>855.04</v>
      </c>
      <c r="E252" s="46" t="s">
        <v>299</v>
      </c>
    </row>
    <row r="253" spans="2:5" s="41" customFormat="1" x14ac:dyDescent="0.35">
      <c r="B253" s="49">
        <v>45978</v>
      </c>
      <c r="C253" s="48" t="s">
        <v>88</v>
      </c>
      <c r="D253" s="47">
        <v>3510</v>
      </c>
      <c r="E253" s="46" t="s">
        <v>294</v>
      </c>
    </row>
    <row r="254" spans="2:5" s="41" customFormat="1" x14ac:dyDescent="0.35">
      <c r="B254" s="49">
        <v>45978</v>
      </c>
      <c r="C254" s="48" t="s">
        <v>89</v>
      </c>
      <c r="D254" s="47">
        <v>4245</v>
      </c>
      <c r="E254" s="46" t="s">
        <v>297</v>
      </c>
    </row>
    <row r="255" spans="2:5" s="41" customFormat="1" x14ac:dyDescent="0.35">
      <c r="B255" s="49">
        <v>45978</v>
      </c>
      <c r="C255" s="48" t="s">
        <v>91</v>
      </c>
      <c r="D255" s="47">
        <v>20248</v>
      </c>
      <c r="E255" s="46" t="s">
        <v>299</v>
      </c>
    </row>
    <row r="256" spans="2:5" s="41" customFormat="1" x14ac:dyDescent="0.35">
      <c r="B256" s="49">
        <v>45978</v>
      </c>
      <c r="C256" s="48" t="s">
        <v>92</v>
      </c>
      <c r="D256" s="47">
        <v>3985</v>
      </c>
      <c r="E256" s="46" t="s">
        <v>295</v>
      </c>
    </row>
    <row r="257" spans="2:5" s="41" customFormat="1" x14ac:dyDescent="0.35">
      <c r="B257" s="49">
        <v>45978</v>
      </c>
      <c r="C257" s="48" t="s">
        <v>93</v>
      </c>
      <c r="D257" s="47">
        <v>1687.65</v>
      </c>
      <c r="E257" s="46" t="s">
        <v>291</v>
      </c>
    </row>
    <row r="258" spans="2:5" s="41" customFormat="1" x14ac:dyDescent="0.35">
      <c r="B258" s="49">
        <v>45978</v>
      </c>
      <c r="C258" s="48" t="s">
        <v>198</v>
      </c>
      <c r="D258" s="47">
        <v>481</v>
      </c>
      <c r="E258" s="46" t="s">
        <v>295</v>
      </c>
    </row>
    <row r="259" spans="2:5" s="41" customFormat="1" x14ac:dyDescent="0.35">
      <c r="B259" s="49">
        <v>45978</v>
      </c>
      <c r="C259" s="48" t="s">
        <v>94</v>
      </c>
      <c r="D259" s="47">
        <v>7734</v>
      </c>
      <c r="E259" s="46" t="s">
        <v>300</v>
      </c>
    </row>
    <row r="260" spans="2:5" s="41" customFormat="1" x14ac:dyDescent="0.35">
      <c r="B260" s="49">
        <v>45978</v>
      </c>
      <c r="C260" s="48" t="s">
        <v>95</v>
      </c>
      <c r="D260" s="47">
        <v>1255.8699999999999</v>
      </c>
      <c r="E260" s="46" t="s">
        <v>288</v>
      </c>
    </row>
    <row r="261" spans="2:5" s="41" customFormat="1" x14ac:dyDescent="0.35">
      <c r="B261" s="49">
        <v>45978</v>
      </c>
      <c r="C261" s="48" t="s">
        <v>96</v>
      </c>
      <c r="D261" s="47">
        <v>8124.8600000000006</v>
      </c>
      <c r="E261" s="46" t="s">
        <v>289</v>
      </c>
    </row>
    <row r="262" spans="2:5" s="41" customFormat="1" x14ac:dyDescent="0.35">
      <c r="B262" s="49">
        <v>45978</v>
      </c>
      <c r="C262" s="48" t="s">
        <v>257</v>
      </c>
      <c r="D262" s="47">
        <v>702.24</v>
      </c>
      <c r="E262" s="46" t="s">
        <v>289</v>
      </c>
    </row>
    <row r="263" spans="2:5" s="41" customFormat="1" x14ac:dyDescent="0.35">
      <c r="B263" s="49">
        <v>45978</v>
      </c>
      <c r="C263" s="48" t="s">
        <v>200</v>
      </c>
      <c r="D263" s="47">
        <v>21601</v>
      </c>
      <c r="E263" s="46" t="s">
        <v>286</v>
      </c>
    </row>
    <row r="264" spans="2:5" s="41" customFormat="1" x14ac:dyDescent="0.35">
      <c r="B264" s="49">
        <v>45978</v>
      </c>
      <c r="C264" s="48" t="s">
        <v>98</v>
      </c>
      <c r="D264" s="47">
        <v>9618.56</v>
      </c>
      <c r="E264" s="46" t="s">
        <v>282</v>
      </c>
    </row>
    <row r="265" spans="2:5" s="41" customFormat="1" x14ac:dyDescent="0.35">
      <c r="B265" s="49">
        <v>45978</v>
      </c>
      <c r="C265" s="48" t="s">
        <v>99</v>
      </c>
      <c r="D265" s="47">
        <v>4000</v>
      </c>
      <c r="E265" s="46" t="s">
        <v>288</v>
      </c>
    </row>
    <row r="266" spans="2:5" s="41" customFormat="1" x14ac:dyDescent="0.35">
      <c r="B266" s="49">
        <v>45978</v>
      </c>
      <c r="C266" s="48" t="s">
        <v>201</v>
      </c>
      <c r="D266" s="47">
        <v>243.27</v>
      </c>
      <c r="E266" s="46" t="s">
        <v>289</v>
      </c>
    </row>
    <row r="267" spans="2:5" s="41" customFormat="1" x14ac:dyDescent="0.35">
      <c r="B267" s="49">
        <v>45978</v>
      </c>
      <c r="C267" s="48" t="s">
        <v>101</v>
      </c>
      <c r="D267" s="47">
        <v>19965.86</v>
      </c>
      <c r="E267" s="46" t="s">
        <v>283</v>
      </c>
    </row>
    <row r="268" spans="2:5" s="41" customFormat="1" x14ac:dyDescent="0.35">
      <c r="B268" s="49">
        <v>45978</v>
      </c>
      <c r="C268" s="48" t="s">
        <v>102</v>
      </c>
      <c r="D268" s="47">
        <v>1087.26</v>
      </c>
      <c r="E268" s="46" t="s">
        <v>284</v>
      </c>
    </row>
    <row r="269" spans="2:5" s="41" customFormat="1" x14ac:dyDescent="0.35">
      <c r="B269" s="49">
        <v>45978</v>
      </c>
      <c r="C269" s="48" t="s">
        <v>103</v>
      </c>
      <c r="D269" s="47">
        <v>750</v>
      </c>
      <c r="E269" s="46" t="s">
        <v>288</v>
      </c>
    </row>
    <row r="270" spans="2:5" s="41" customFormat="1" x14ac:dyDescent="0.35">
      <c r="B270" s="49">
        <v>45978</v>
      </c>
      <c r="C270" s="48" t="s">
        <v>184</v>
      </c>
      <c r="D270" s="47">
        <v>11639.28</v>
      </c>
      <c r="E270" s="46" t="s">
        <v>306</v>
      </c>
    </row>
    <row r="271" spans="2:5" s="41" customFormat="1" x14ac:dyDescent="0.35">
      <c r="B271" s="49">
        <v>45978</v>
      </c>
      <c r="C271" s="48" t="s">
        <v>203</v>
      </c>
      <c r="D271" s="47">
        <v>390</v>
      </c>
      <c r="E271" s="46" t="s">
        <v>308</v>
      </c>
    </row>
    <row r="272" spans="2:5" s="41" customFormat="1" x14ac:dyDescent="0.35">
      <c r="B272" s="49">
        <v>45978</v>
      </c>
      <c r="C272" s="48" t="s">
        <v>104</v>
      </c>
      <c r="D272" s="47">
        <v>6616.1100000000006</v>
      </c>
      <c r="E272" s="46" t="s">
        <v>301</v>
      </c>
    </row>
    <row r="273" spans="2:5" s="41" customFormat="1" x14ac:dyDescent="0.35">
      <c r="B273" s="49">
        <v>45978</v>
      </c>
      <c r="C273" s="48" t="s">
        <v>105</v>
      </c>
      <c r="D273" s="47">
        <v>464.29</v>
      </c>
      <c r="E273" s="46" t="s">
        <v>295</v>
      </c>
    </row>
    <row r="274" spans="2:5" s="41" customFormat="1" x14ac:dyDescent="0.35">
      <c r="B274" s="49">
        <v>45978</v>
      </c>
      <c r="C274" s="48" t="s">
        <v>107</v>
      </c>
      <c r="D274" s="47">
        <v>20141.62</v>
      </c>
      <c r="E274" s="46" t="s">
        <v>291</v>
      </c>
    </row>
    <row r="275" spans="2:5" s="41" customFormat="1" x14ac:dyDescent="0.35">
      <c r="B275" s="49">
        <v>45978</v>
      </c>
      <c r="C275" s="48" t="s">
        <v>108</v>
      </c>
      <c r="D275" s="47">
        <v>71054.350000000006</v>
      </c>
      <c r="E275" s="46" t="s">
        <v>283</v>
      </c>
    </row>
    <row r="276" spans="2:5" s="41" customFormat="1" x14ac:dyDescent="0.35">
      <c r="B276" s="49">
        <v>45978</v>
      </c>
      <c r="C276" s="48" t="s">
        <v>260</v>
      </c>
      <c r="D276" s="47">
        <v>163.94</v>
      </c>
      <c r="E276" s="46" t="s">
        <v>285</v>
      </c>
    </row>
    <row r="277" spans="2:5" s="41" customFormat="1" x14ac:dyDescent="0.35">
      <c r="B277" s="49">
        <v>45978</v>
      </c>
      <c r="C277" s="48" t="s">
        <v>207</v>
      </c>
      <c r="D277" s="47">
        <v>13990</v>
      </c>
      <c r="E277" s="46" t="s">
        <v>288</v>
      </c>
    </row>
    <row r="278" spans="2:5" s="41" customFormat="1" x14ac:dyDescent="0.35">
      <c r="B278" s="49">
        <v>45978</v>
      </c>
      <c r="C278" s="48" t="s">
        <v>114</v>
      </c>
      <c r="D278" s="47">
        <v>29166</v>
      </c>
      <c r="E278" s="46" t="s">
        <v>294</v>
      </c>
    </row>
    <row r="279" spans="2:5" s="41" customFormat="1" x14ac:dyDescent="0.35">
      <c r="B279" s="49">
        <v>45978</v>
      </c>
      <c r="C279" s="48" t="s">
        <v>115</v>
      </c>
      <c r="D279" s="47">
        <v>23293.200000000001</v>
      </c>
      <c r="E279" s="46" t="s">
        <v>287</v>
      </c>
    </row>
    <row r="280" spans="2:5" s="41" customFormat="1" x14ac:dyDescent="0.35">
      <c r="B280" s="49">
        <v>45978</v>
      </c>
      <c r="C280" s="48" t="s">
        <v>208</v>
      </c>
      <c r="D280" s="47">
        <v>2404.8000000000002</v>
      </c>
      <c r="E280" s="46" t="s">
        <v>310</v>
      </c>
    </row>
    <row r="281" spans="2:5" s="41" customFormat="1" x14ac:dyDescent="0.35">
      <c r="B281" s="49">
        <v>45978</v>
      </c>
      <c r="C281" s="48" t="s">
        <v>261</v>
      </c>
      <c r="D281" s="47">
        <v>1625</v>
      </c>
      <c r="E281" s="46" t="s">
        <v>306</v>
      </c>
    </row>
    <row r="282" spans="2:5" s="41" customFormat="1" x14ac:dyDescent="0.35">
      <c r="B282" s="49">
        <v>45978</v>
      </c>
      <c r="C282" s="48" t="s">
        <v>119</v>
      </c>
      <c r="D282" s="47">
        <v>22.68</v>
      </c>
      <c r="E282" s="46" t="s">
        <v>289</v>
      </c>
    </row>
    <row r="283" spans="2:5" s="41" customFormat="1" x14ac:dyDescent="0.35">
      <c r="B283" s="49">
        <v>45978</v>
      </c>
      <c r="C283" s="48" t="s">
        <v>120</v>
      </c>
      <c r="D283" s="47">
        <v>867.27</v>
      </c>
      <c r="E283" s="46" t="s">
        <v>284</v>
      </c>
    </row>
    <row r="284" spans="2:5" s="41" customFormat="1" x14ac:dyDescent="0.35">
      <c r="B284" s="49">
        <v>45978</v>
      </c>
      <c r="C284" s="48" t="s">
        <v>217</v>
      </c>
      <c r="D284" s="47">
        <v>350</v>
      </c>
      <c r="E284" s="46" t="s">
        <v>286</v>
      </c>
    </row>
    <row r="285" spans="2:5" s="41" customFormat="1" x14ac:dyDescent="0.35">
      <c r="B285" s="49">
        <v>45978</v>
      </c>
      <c r="C285" s="48" t="s">
        <v>218</v>
      </c>
      <c r="D285" s="47">
        <v>1125</v>
      </c>
      <c r="E285" s="46" t="s">
        <v>308</v>
      </c>
    </row>
    <row r="286" spans="2:5" s="41" customFormat="1" x14ac:dyDescent="0.35">
      <c r="B286" s="49">
        <v>45978</v>
      </c>
      <c r="C286" s="48" t="s">
        <v>127</v>
      </c>
      <c r="D286" s="47">
        <v>223.22</v>
      </c>
      <c r="E286" s="46" t="s">
        <v>291</v>
      </c>
    </row>
    <row r="287" spans="2:5" s="41" customFormat="1" x14ac:dyDescent="0.35">
      <c r="B287" s="49">
        <v>45978</v>
      </c>
      <c r="C287" s="48" t="s">
        <v>220</v>
      </c>
      <c r="D287" s="47">
        <v>237.6</v>
      </c>
      <c r="E287" s="46" t="s">
        <v>289</v>
      </c>
    </row>
    <row r="288" spans="2:5" s="41" customFormat="1" x14ac:dyDescent="0.35">
      <c r="B288" s="49">
        <v>45978</v>
      </c>
      <c r="C288" s="48" t="s">
        <v>265</v>
      </c>
      <c r="D288" s="47">
        <v>750</v>
      </c>
      <c r="E288" s="46" t="s">
        <v>291</v>
      </c>
    </row>
    <row r="289" spans="2:5" s="41" customFormat="1" x14ac:dyDescent="0.35">
      <c r="B289" s="49">
        <v>45978</v>
      </c>
      <c r="C289" s="48" t="s">
        <v>153</v>
      </c>
      <c r="D289" s="47">
        <v>295.08</v>
      </c>
      <c r="E289" s="46" t="s">
        <v>294</v>
      </c>
    </row>
    <row r="290" spans="2:5" s="41" customFormat="1" x14ac:dyDescent="0.35">
      <c r="B290" s="49">
        <v>45978</v>
      </c>
      <c r="C290" s="48" t="s">
        <v>135</v>
      </c>
      <c r="D290" s="47">
        <v>330</v>
      </c>
      <c r="E290" s="46" t="s">
        <v>295</v>
      </c>
    </row>
    <row r="291" spans="2:5" s="41" customFormat="1" x14ac:dyDescent="0.35">
      <c r="B291" s="49">
        <v>45978</v>
      </c>
      <c r="C291" s="48" t="s">
        <v>136</v>
      </c>
      <c r="D291" s="47">
        <v>7203.75</v>
      </c>
      <c r="E291" s="46" t="s">
        <v>287</v>
      </c>
    </row>
    <row r="292" spans="2:5" s="41" customFormat="1" x14ac:dyDescent="0.35">
      <c r="B292" s="49">
        <v>45978</v>
      </c>
      <c r="C292" s="48" t="s">
        <v>139</v>
      </c>
      <c r="D292" s="47">
        <v>212.86</v>
      </c>
      <c r="E292" s="46" t="s">
        <v>285</v>
      </c>
    </row>
    <row r="293" spans="2:5" s="41" customFormat="1" x14ac:dyDescent="0.35">
      <c r="B293" s="49">
        <v>45978</v>
      </c>
      <c r="C293" s="48" t="s">
        <v>141</v>
      </c>
      <c r="D293" s="47">
        <v>66.209999999999994</v>
      </c>
      <c r="E293" s="46" t="s">
        <v>285</v>
      </c>
    </row>
    <row r="294" spans="2:5" s="41" customFormat="1" x14ac:dyDescent="0.35">
      <c r="B294" s="49">
        <v>45978</v>
      </c>
      <c r="C294" s="48" t="s">
        <v>149</v>
      </c>
      <c r="D294" s="47">
        <v>333.3</v>
      </c>
      <c r="E294" s="46" t="s">
        <v>299</v>
      </c>
    </row>
    <row r="295" spans="2:5" s="41" customFormat="1" x14ac:dyDescent="0.35">
      <c r="B295" s="49">
        <v>45978</v>
      </c>
      <c r="C295" s="48" t="s">
        <v>274</v>
      </c>
      <c r="D295" s="47">
        <v>2675</v>
      </c>
      <c r="E295" s="46" t="s">
        <v>297</v>
      </c>
    </row>
    <row r="296" spans="2:5" s="41" customFormat="1" x14ac:dyDescent="0.35">
      <c r="B296" s="49">
        <v>45978</v>
      </c>
      <c r="C296" s="48" t="s">
        <v>324</v>
      </c>
      <c r="D296" s="47">
        <v>323.18</v>
      </c>
      <c r="E296" s="46" t="s">
        <v>284</v>
      </c>
    </row>
    <row r="297" spans="2:5" s="41" customFormat="1" x14ac:dyDescent="0.35">
      <c r="B297" s="49">
        <v>45978</v>
      </c>
      <c r="C297" s="48" t="s">
        <v>335</v>
      </c>
      <c r="D297" s="47">
        <v>4366.6000000000004</v>
      </c>
      <c r="E297" s="46" t="s">
        <v>306</v>
      </c>
    </row>
    <row r="298" spans="2:5" s="41" customFormat="1" x14ac:dyDescent="0.35">
      <c r="B298" s="49">
        <v>45978</v>
      </c>
      <c r="C298" s="48" t="s">
        <v>323</v>
      </c>
      <c r="D298" s="47">
        <v>407.27</v>
      </c>
      <c r="E298" s="46" t="s">
        <v>284</v>
      </c>
    </row>
    <row r="299" spans="2:5" s="41" customFormat="1" x14ac:dyDescent="0.35">
      <c r="B299" s="49">
        <v>45978</v>
      </c>
      <c r="C299" s="48" t="s">
        <v>382</v>
      </c>
      <c r="D299" s="47">
        <v>580</v>
      </c>
      <c r="E299" s="46" t="s">
        <v>291</v>
      </c>
    </row>
    <row r="300" spans="2:5" s="41" customFormat="1" x14ac:dyDescent="0.35">
      <c r="B300" s="49">
        <v>45978</v>
      </c>
      <c r="C300" s="48" t="s">
        <v>390</v>
      </c>
      <c r="D300" s="47">
        <v>172</v>
      </c>
      <c r="E300" s="46" t="s">
        <v>297</v>
      </c>
    </row>
    <row r="301" spans="2:5" s="41" customFormat="1" x14ac:dyDescent="0.35">
      <c r="B301" s="49">
        <v>45978</v>
      </c>
      <c r="C301" s="48" t="s">
        <v>365</v>
      </c>
      <c r="D301" s="47">
        <v>2286.6799999999998</v>
      </c>
      <c r="E301" s="46" t="s">
        <v>285</v>
      </c>
    </row>
    <row r="302" spans="2:5" s="41" customFormat="1" x14ac:dyDescent="0.35">
      <c r="B302" s="49">
        <v>45978</v>
      </c>
      <c r="C302" s="48" t="s">
        <v>378</v>
      </c>
      <c r="D302" s="47">
        <v>28036.14</v>
      </c>
      <c r="E302" s="46" t="s">
        <v>286</v>
      </c>
    </row>
    <row r="303" spans="2:5" s="41" customFormat="1" x14ac:dyDescent="0.35">
      <c r="B303" s="49">
        <v>45978</v>
      </c>
      <c r="C303" s="48" t="s">
        <v>376</v>
      </c>
      <c r="D303" s="47">
        <v>472.73</v>
      </c>
      <c r="E303" s="46" t="s">
        <v>284</v>
      </c>
    </row>
    <row r="304" spans="2:5" s="41" customFormat="1" x14ac:dyDescent="0.35">
      <c r="B304" s="49">
        <v>45978</v>
      </c>
      <c r="C304" s="48" t="s">
        <v>375</v>
      </c>
      <c r="D304" s="47">
        <v>5075.18</v>
      </c>
      <c r="E304" s="46" t="s">
        <v>298</v>
      </c>
    </row>
    <row r="305" spans="2:5" s="41" customFormat="1" x14ac:dyDescent="0.35">
      <c r="B305" s="49">
        <v>45978</v>
      </c>
      <c r="C305" s="48" t="s">
        <v>374</v>
      </c>
      <c r="D305" s="47">
        <v>7701</v>
      </c>
      <c r="E305" s="46" t="s">
        <v>291</v>
      </c>
    </row>
    <row r="306" spans="2:5" s="41" customFormat="1" x14ac:dyDescent="0.35">
      <c r="B306" s="49">
        <v>45978</v>
      </c>
      <c r="C306" s="48" t="s">
        <v>373</v>
      </c>
      <c r="D306" s="47">
        <v>2320.85</v>
      </c>
      <c r="E306" s="46" t="s">
        <v>292</v>
      </c>
    </row>
    <row r="307" spans="2:5" s="41" customFormat="1" x14ac:dyDescent="0.35">
      <c r="B307" s="49">
        <v>45978</v>
      </c>
      <c r="C307" s="48" t="s">
        <v>434</v>
      </c>
      <c r="D307" s="47">
        <v>254.49</v>
      </c>
      <c r="E307" s="46" t="s">
        <v>282</v>
      </c>
    </row>
    <row r="308" spans="2:5" s="41" customFormat="1" x14ac:dyDescent="0.35">
      <c r="B308" s="49">
        <v>45978</v>
      </c>
      <c r="C308" s="48" t="s">
        <v>422</v>
      </c>
      <c r="D308" s="47">
        <v>102690.27999999998</v>
      </c>
      <c r="E308" s="46" t="s">
        <v>286</v>
      </c>
    </row>
    <row r="309" spans="2:5" s="41" customFormat="1" x14ac:dyDescent="0.35">
      <c r="B309" s="49">
        <v>45978</v>
      </c>
      <c r="C309" s="48" t="s">
        <v>421</v>
      </c>
      <c r="D309" s="47">
        <v>63899.549999999996</v>
      </c>
      <c r="E309" s="46" t="s">
        <v>285</v>
      </c>
    </row>
    <row r="310" spans="2:5" s="41" customFormat="1" x14ac:dyDescent="0.35">
      <c r="B310" s="49">
        <v>45978</v>
      </c>
      <c r="C310" s="48" t="s">
        <v>420</v>
      </c>
      <c r="D310" s="47">
        <v>140.6</v>
      </c>
      <c r="E310" s="46" t="s">
        <v>287</v>
      </c>
    </row>
    <row r="311" spans="2:5" s="41" customFormat="1" x14ac:dyDescent="0.35">
      <c r="B311" s="49">
        <v>45978</v>
      </c>
      <c r="C311" s="48" t="s">
        <v>419</v>
      </c>
      <c r="D311" s="47">
        <v>45416.57</v>
      </c>
      <c r="E311" s="46" t="s">
        <v>286</v>
      </c>
    </row>
    <row r="312" spans="2:5" s="41" customFormat="1" x14ac:dyDescent="0.35">
      <c r="B312" s="49">
        <v>45978</v>
      </c>
      <c r="C312" s="48" t="s">
        <v>418</v>
      </c>
      <c r="D312" s="47">
        <v>1757.14</v>
      </c>
      <c r="E312" s="46" t="s">
        <v>292</v>
      </c>
    </row>
    <row r="313" spans="2:5" s="41" customFormat="1" x14ac:dyDescent="0.35">
      <c r="B313" s="49">
        <v>45978</v>
      </c>
      <c r="C313" s="48" t="s">
        <v>417</v>
      </c>
      <c r="D313" s="47">
        <v>56792.92</v>
      </c>
      <c r="E313" s="46" t="s">
        <v>291</v>
      </c>
    </row>
    <row r="314" spans="2:5" s="41" customFormat="1" x14ac:dyDescent="0.35">
      <c r="B314" s="49">
        <v>45978</v>
      </c>
      <c r="C314" s="48" t="s">
        <v>433</v>
      </c>
      <c r="D314" s="47">
        <v>59.73</v>
      </c>
      <c r="E314" s="46" t="s">
        <v>294</v>
      </c>
    </row>
    <row r="315" spans="2:5" s="41" customFormat="1" x14ac:dyDescent="0.35">
      <c r="B315" s="49">
        <v>45978</v>
      </c>
      <c r="C315" s="48" t="s">
        <v>432</v>
      </c>
      <c r="D315" s="47">
        <v>337.6</v>
      </c>
      <c r="E315" s="46" t="s">
        <v>286</v>
      </c>
    </row>
    <row r="316" spans="2:5" s="41" customFormat="1" x14ac:dyDescent="0.35">
      <c r="B316" s="49">
        <v>45978</v>
      </c>
      <c r="C316" s="48" t="s">
        <v>431</v>
      </c>
      <c r="D316" s="47">
        <v>1500</v>
      </c>
      <c r="E316" s="46" t="s">
        <v>291</v>
      </c>
    </row>
    <row r="317" spans="2:5" s="41" customFormat="1" x14ac:dyDescent="0.35">
      <c r="B317" s="49">
        <v>45978</v>
      </c>
      <c r="C317" s="48" t="s">
        <v>430</v>
      </c>
      <c r="D317" s="47">
        <v>209</v>
      </c>
      <c r="E317" s="46" t="s">
        <v>297</v>
      </c>
    </row>
    <row r="318" spans="2:5" s="41" customFormat="1" x14ac:dyDescent="0.35">
      <c r="B318" s="49">
        <v>45978</v>
      </c>
      <c r="C318" s="48" t="s">
        <v>429</v>
      </c>
      <c r="D318" s="47">
        <v>338</v>
      </c>
      <c r="E318" s="46" t="s">
        <v>289</v>
      </c>
    </row>
    <row r="319" spans="2:5" s="41" customFormat="1" x14ac:dyDescent="0.35">
      <c r="B319" s="49">
        <v>45978</v>
      </c>
      <c r="C319" s="48" t="s">
        <v>428</v>
      </c>
      <c r="D319" s="47">
        <v>2250</v>
      </c>
      <c r="E319" s="46" t="s">
        <v>294</v>
      </c>
    </row>
    <row r="320" spans="2:5" s="41" customFormat="1" x14ac:dyDescent="0.35">
      <c r="B320" s="49">
        <v>45978</v>
      </c>
      <c r="C320" s="48" t="s">
        <v>427</v>
      </c>
      <c r="D320" s="47">
        <v>2123.61</v>
      </c>
      <c r="E320" s="46" t="s">
        <v>285</v>
      </c>
    </row>
    <row r="321" spans="2:5" s="41" customFormat="1" x14ac:dyDescent="0.35">
      <c r="B321" s="49">
        <v>45978</v>
      </c>
      <c r="C321" s="48" t="s">
        <v>426</v>
      </c>
      <c r="D321" s="47">
        <v>50</v>
      </c>
      <c r="E321" s="46" t="s">
        <v>306</v>
      </c>
    </row>
    <row r="322" spans="2:5" s="41" customFormat="1" x14ac:dyDescent="0.35">
      <c r="B322" s="49">
        <v>45978</v>
      </c>
      <c r="C322" s="48" t="s">
        <v>425</v>
      </c>
      <c r="D322" s="47">
        <v>125</v>
      </c>
      <c r="E322" s="46" t="s">
        <v>289</v>
      </c>
    </row>
    <row r="323" spans="2:5" s="41" customFormat="1" x14ac:dyDescent="0.35">
      <c r="B323" s="49">
        <v>45985</v>
      </c>
      <c r="C323" s="48" t="s">
        <v>154</v>
      </c>
      <c r="D323" s="47">
        <v>4272.1499999999996</v>
      </c>
      <c r="E323" s="46" t="s">
        <v>282</v>
      </c>
    </row>
    <row r="324" spans="2:5" s="41" customFormat="1" x14ac:dyDescent="0.35">
      <c r="B324" s="49">
        <v>45986</v>
      </c>
      <c r="C324" s="48" t="s">
        <v>150</v>
      </c>
      <c r="D324" s="47">
        <v>130.72999999999999</v>
      </c>
      <c r="E324" s="46" t="s">
        <v>282</v>
      </c>
    </row>
    <row r="325" spans="2:5" s="41" customFormat="1" x14ac:dyDescent="0.35">
      <c r="B325" s="49">
        <v>45986</v>
      </c>
      <c r="C325" s="48" t="s">
        <v>23</v>
      </c>
      <c r="D325" s="47">
        <v>22890.98</v>
      </c>
      <c r="E325" s="46" t="s">
        <v>282</v>
      </c>
    </row>
    <row r="326" spans="2:5" s="41" customFormat="1" x14ac:dyDescent="0.35">
      <c r="B326" s="49">
        <v>45987</v>
      </c>
      <c r="C326" s="48" t="s">
        <v>155</v>
      </c>
      <c r="D326" s="47">
        <v>47.94</v>
      </c>
      <c r="E326" s="46" t="s">
        <v>282</v>
      </c>
    </row>
    <row r="327" spans="2:5" s="41" customFormat="1" x14ac:dyDescent="0.35">
      <c r="B327" s="49">
        <v>45989</v>
      </c>
      <c r="C327" s="48" t="s">
        <v>166</v>
      </c>
      <c r="D327" s="47">
        <v>872.08</v>
      </c>
      <c r="E327" s="46" t="s">
        <v>285</v>
      </c>
    </row>
    <row r="328" spans="2:5" s="41" customFormat="1" x14ac:dyDescent="0.35">
      <c r="B328" s="49">
        <v>45989</v>
      </c>
      <c r="C328" s="48" t="s">
        <v>211</v>
      </c>
      <c r="D328" s="47">
        <v>6412.8</v>
      </c>
      <c r="E328" s="46" t="s">
        <v>310</v>
      </c>
    </row>
    <row r="329" spans="2:5" s="41" customFormat="1" x14ac:dyDescent="0.35">
      <c r="B329" s="49">
        <v>45990</v>
      </c>
      <c r="C329" s="48" t="s">
        <v>156</v>
      </c>
      <c r="D329" s="47">
        <v>208.25</v>
      </c>
      <c r="E329" s="46" t="s">
        <v>291</v>
      </c>
    </row>
    <row r="330" spans="2:5" s="41" customFormat="1" x14ac:dyDescent="0.35">
      <c r="B330" s="49">
        <v>45992</v>
      </c>
      <c r="C330" s="48" t="s">
        <v>161</v>
      </c>
      <c r="D330" s="47">
        <v>4961.28</v>
      </c>
      <c r="E330" s="46" t="s">
        <v>287</v>
      </c>
    </row>
    <row r="331" spans="2:5" s="41" customFormat="1" x14ac:dyDescent="0.35">
      <c r="B331" s="49">
        <v>45992</v>
      </c>
      <c r="C331" s="48" t="s">
        <v>12</v>
      </c>
      <c r="D331" s="47">
        <v>6972.8</v>
      </c>
      <c r="E331" s="46" t="s">
        <v>286</v>
      </c>
    </row>
    <row r="332" spans="2:5" s="41" customFormat="1" x14ac:dyDescent="0.35">
      <c r="B332" s="49">
        <v>45992</v>
      </c>
      <c r="C332" s="48" t="s">
        <v>13</v>
      </c>
      <c r="D332" s="47">
        <v>2211.16</v>
      </c>
      <c r="E332" s="46" t="s">
        <v>287</v>
      </c>
    </row>
    <row r="333" spans="2:5" s="41" customFormat="1" x14ac:dyDescent="0.35">
      <c r="B333" s="49">
        <v>45992</v>
      </c>
      <c r="C333" s="48" t="s">
        <v>163</v>
      </c>
      <c r="D333" s="47">
        <v>18626.150000000001</v>
      </c>
      <c r="E333" s="46" t="s">
        <v>284</v>
      </c>
    </row>
    <row r="334" spans="2:5" s="41" customFormat="1" x14ac:dyDescent="0.35">
      <c r="B334" s="49">
        <v>45992</v>
      </c>
      <c r="C334" s="48" t="s">
        <v>164</v>
      </c>
      <c r="D334" s="47">
        <v>11741.6</v>
      </c>
      <c r="E334" s="46" t="s">
        <v>285</v>
      </c>
    </row>
    <row r="335" spans="2:5" s="41" customFormat="1" x14ac:dyDescent="0.35">
      <c r="B335" s="49">
        <v>45992</v>
      </c>
      <c r="C335" s="48" t="s">
        <v>277</v>
      </c>
      <c r="D335" s="47">
        <v>1188.1099999999999</v>
      </c>
      <c r="E335" s="46" t="s">
        <v>285</v>
      </c>
    </row>
    <row r="336" spans="2:5" s="41" customFormat="1" x14ac:dyDescent="0.35">
      <c r="B336" s="49">
        <v>45992</v>
      </c>
      <c r="C336" s="48" t="s">
        <v>14</v>
      </c>
      <c r="D336" s="47">
        <v>84790.720000000001</v>
      </c>
      <c r="E336" s="46" t="s">
        <v>288</v>
      </c>
    </row>
    <row r="337" spans="2:5" s="41" customFormat="1" x14ac:dyDescent="0.35">
      <c r="B337" s="49">
        <v>45992</v>
      </c>
      <c r="C337" s="48" t="s">
        <v>165</v>
      </c>
      <c r="D337" s="47">
        <v>29827.439999999999</v>
      </c>
      <c r="E337" s="46" t="s">
        <v>285</v>
      </c>
    </row>
    <row r="338" spans="2:5" s="41" customFormat="1" x14ac:dyDescent="0.35">
      <c r="B338" s="49">
        <v>45992</v>
      </c>
      <c r="C338" s="48" t="s">
        <v>15</v>
      </c>
      <c r="D338" s="47">
        <v>114.57</v>
      </c>
      <c r="E338" s="46" t="s">
        <v>289</v>
      </c>
    </row>
    <row r="339" spans="2:5" s="41" customFormat="1" x14ac:dyDescent="0.35">
      <c r="B339" s="49">
        <v>45992</v>
      </c>
      <c r="C339" s="48" t="s">
        <v>167</v>
      </c>
      <c r="D339" s="47">
        <v>2207.1</v>
      </c>
      <c r="E339" s="46" t="s">
        <v>286</v>
      </c>
    </row>
    <row r="340" spans="2:5" s="41" customFormat="1" x14ac:dyDescent="0.35">
      <c r="B340" s="49">
        <v>45992</v>
      </c>
      <c r="C340" s="48" t="s">
        <v>168</v>
      </c>
      <c r="D340" s="47">
        <v>5745.6</v>
      </c>
      <c r="E340" s="46" t="s">
        <v>285</v>
      </c>
    </row>
    <row r="341" spans="2:5" s="41" customFormat="1" x14ac:dyDescent="0.35">
      <c r="B341" s="49">
        <v>45992</v>
      </c>
      <c r="C341" s="48" t="s">
        <v>169</v>
      </c>
      <c r="D341" s="47">
        <v>1990</v>
      </c>
      <c r="E341" s="46" t="s">
        <v>290</v>
      </c>
    </row>
    <row r="342" spans="2:5" s="41" customFormat="1" x14ac:dyDescent="0.35">
      <c r="B342" s="49">
        <v>45992</v>
      </c>
      <c r="C342" s="48" t="s">
        <v>157</v>
      </c>
      <c r="D342" s="47">
        <v>31.67</v>
      </c>
      <c r="E342" s="46" t="s">
        <v>305</v>
      </c>
    </row>
    <row r="343" spans="2:5" s="41" customFormat="1" x14ac:dyDescent="0.35">
      <c r="B343" s="49">
        <v>45992</v>
      </c>
      <c r="C343" s="48" t="s">
        <v>16</v>
      </c>
      <c r="D343" s="47">
        <v>6623.36</v>
      </c>
      <c r="E343" s="46" t="s">
        <v>286</v>
      </c>
    </row>
    <row r="344" spans="2:5" s="41" customFormat="1" x14ac:dyDescent="0.35">
      <c r="B344" s="49">
        <v>45992</v>
      </c>
      <c r="C344" s="48" t="s">
        <v>170</v>
      </c>
      <c r="D344" s="47">
        <v>9852.26</v>
      </c>
      <c r="E344" s="46" t="s">
        <v>285</v>
      </c>
    </row>
    <row r="345" spans="2:5" s="41" customFormat="1" x14ac:dyDescent="0.35">
      <c r="B345" s="49">
        <v>45992</v>
      </c>
      <c r="C345" s="48" t="s">
        <v>171</v>
      </c>
      <c r="D345" s="47">
        <v>531.75</v>
      </c>
      <c r="E345" s="46" t="s">
        <v>289</v>
      </c>
    </row>
    <row r="346" spans="2:5" s="41" customFormat="1" x14ac:dyDescent="0.35">
      <c r="B346" s="49">
        <v>45992</v>
      </c>
      <c r="C346" s="48" t="s">
        <v>17</v>
      </c>
      <c r="D346" s="47">
        <v>2100</v>
      </c>
      <c r="E346" s="46" t="s">
        <v>290</v>
      </c>
    </row>
    <row r="347" spans="2:5" s="41" customFormat="1" x14ac:dyDescent="0.35">
      <c r="B347" s="49">
        <v>45992</v>
      </c>
      <c r="C347" s="48" t="s">
        <v>158</v>
      </c>
      <c r="D347" s="47">
        <v>1119.43</v>
      </c>
      <c r="E347" s="46" t="s">
        <v>305</v>
      </c>
    </row>
    <row r="348" spans="2:5" s="41" customFormat="1" x14ac:dyDescent="0.35">
      <c r="B348" s="49">
        <v>45992</v>
      </c>
      <c r="C348" s="48" t="s">
        <v>172</v>
      </c>
      <c r="D348" s="47">
        <v>24465.200000000001</v>
      </c>
      <c r="E348" s="46" t="s">
        <v>283</v>
      </c>
    </row>
    <row r="349" spans="2:5" s="41" customFormat="1" x14ac:dyDescent="0.35">
      <c r="B349" s="49">
        <v>45992</v>
      </c>
      <c r="C349" s="48" t="s">
        <v>18</v>
      </c>
      <c r="D349" s="47">
        <v>1078.08</v>
      </c>
      <c r="E349" s="46" t="s">
        <v>288</v>
      </c>
    </row>
    <row r="350" spans="2:5" s="41" customFormat="1" x14ac:dyDescent="0.35">
      <c r="B350" s="49">
        <v>45992</v>
      </c>
      <c r="C350" s="48" t="s">
        <v>174</v>
      </c>
      <c r="D350" s="47">
        <v>25590</v>
      </c>
      <c r="E350" s="46" t="s">
        <v>283</v>
      </c>
    </row>
    <row r="351" spans="2:5" s="41" customFormat="1" x14ac:dyDescent="0.35">
      <c r="B351" s="49">
        <v>45992</v>
      </c>
      <c r="C351" s="48" t="s">
        <v>19</v>
      </c>
      <c r="D351" s="47">
        <v>162.80000000000001</v>
      </c>
      <c r="E351" s="46" t="s">
        <v>289</v>
      </c>
    </row>
    <row r="352" spans="2:5" s="41" customFormat="1" x14ac:dyDescent="0.35">
      <c r="B352" s="49">
        <v>45992</v>
      </c>
      <c r="C352" s="48" t="s">
        <v>241</v>
      </c>
      <c r="D352" s="47">
        <v>15635.33</v>
      </c>
      <c r="E352" s="46" t="s">
        <v>286</v>
      </c>
    </row>
    <row r="353" spans="2:5" s="41" customFormat="1" x14ac:dyDescent="0.35">
      <c r="B353" s="49">
        <v>45992</v>
      </c>
      <c r="C353" s="48" t="s">
        <v>20</v>
      </c>
      <c r="D353" s="47">
        <v>66269.279999999999</v>
      </c>
      <c r="E353" s="46" t="s">
        <v>286</v>
      </c>
    </row>
    <row r="354" spans="2:5" s="41" customFormat="1" x14ac:dyDescent="0.35">
      <c r="B354" s="49">
        <v>45992</v>
      </c>
      <c r="C354" s="48" t="s">
        <v>178</v>
      </c>
      <c r="D354" s="47">
        <v>1457.76</v>
      </c>
      <c r="E354" s="46" t="s">
        <v>285</v>
      </c>
    </row>
    <row r="355" spans="2:5" s="41" customFormat="1" x14ac:dyDescent="0.35">
      <c r="B355" s="49">
        <v>45992</v>
      </c>
      <c r="C355" s="48" t="s">
        <v>179</v>
      </c>
      <c r="D355" s="47">
        <v>154.81</v>
      </c>
      <c r="E355" s="46" t="s">
        <v>289</v>
      </c>
    </row>
    <row r="356" spans="2:5" s="41" customFormat="1" x14ac:dyDescent="0.35">
      <c r="B356" s="49">
        <v>45992</v>
      </c>
      <c r="C356" s="48" t="s">
        <v>256</v>
      </c>
      <c r="D356" s="47">
        <v>1864.3</v>
      </c>
      <c r="E356" s="46" t="s">
        <v>285</v>
      </c>
    </row>
    <row r="357" spans="2:5" s="41" customFormat="1" x14ac:dyDescent="0.35">
      <c r="B357" s="49">
        <v>45992</v>
      </c>
      <c r="C357" s="48" t="s">
        <v>21</v>
      </c>
      <c r="D357" s="47">
        <v>17519.53</v>
      </c>
      <c r="E357" s="46" t="s">
        <v>286</v>
      </c>
    </row>
    <row r="358" spans="2:5" s="41" customFormat="1" x14ac:dyDescent="0.35">
      <c r="B358" s="49">
        <v>45992</v>
      </c>
      <c r="C358" s="48" t="s">
        <v>183</v>
      </c>
      <c r="D358" s="47">
        <v>4500</v>
      </c>
      <c r="E358" s="46" t="s">
        <v>286</v>
      </c>
    </row>
    <row r="359" spans="2:5" s="41" customFormat="1" x14ac:dyDescent="0.35">
      <c r="B359" s="49">
        <v>45992</v>
      </c>
      <c r="C359" s="48" t="s">
        <v>184</v>
      </c>
      <c r="D359" s="47">
        <v>10000</v>
      </c>
      <c r="E359" s="46" t="s">
        <v>306</v>
      </c>
    </row>
    <row r="360" spans="2:5" s="41" customFormat="1" x14ac:dyDescent="0.35">
      <c r="B360" s="49">
        <v>45992</v>
      </c>
      <c r="C360" s="48" t="s">
        <v>186</v>
      </c>
      <c r="D360" s="47">
        <v>2360.5</v>
      </c>
      <c r="E360" s="46" t="s">
        <v>285</v>
      </c>
    </row>
    <row r="361" spans="2:5" s="41" customFormat="1" x14ac:dyDescent="0.35">
      <c r="B361" s="49">
        <v>45992</v>
      </c>
      <c r="C361" s="48" t="s">
        <v>24</v>
      </c>
      <c r="D361" s="47">
        <v>81.2</v>
      </c>
      <c r="E361" s="46" t="s">
        <v>291</v>
      </c>
    </row>
    <row r="362" spans="2:5" s="41" customFormat="1" x14ac:dyDescent="0.35">
      <c r="B362" s="49">
        <v>45992</v>
      </c>
      <c r="C362" s="48" t="s">
        <v>243</v>
      </c>
      <c r="D362" s="47">
        <v>11550.72</v>
      </c>
      <c r="E362" s="46" t="s">
        <v>299</v>
      </c>
    </row>
    <row r="363" spans="2:5" s="41" customFormat="1" x14ac:dyDescent="0.35">
      <c r="B363" s="49">
        <v>45992</v>
      </c>
      <c r="C363" s="48" t="s">
        <v>188</v>
      </c>
      <c r="D363" s="47">
        <v>3438.24</v>
      </c>
      <c r="E363" s="46" t="s">
        <v>286</v>
      </c>
    </row>
    <row r="364" spans="2:5" s="41" customFormat="1" x14ac:dyDescent="0.35">
      <c r="B364" s="49">
        <v>45992</v>
      </c>
      <c r="C364" s="48" t="s">
        <v>25</v>
      </c>
      <c r="D364" s="47">
        <v>3430.02</v>
      </c>
      <c r="E364" s="46" t="s">
        <v>289</v>
      </c>
    </row>
    <row r="365" spans="2:5" s="41" customFormat="1" x14ac:dyDescent="0.35">
      <c r="B365" s="49">
        <v>45992</v>
      </c>
      <c r="C365" s="48" t="s">
        <v>130</v>
      </c>
      <c r="D365" s="47">
        <v>9381.7999999999993</v>
      </c>
      <c r="E365" s="46" t="s">
        <v>295</v>
      </c>
    </row>
    <row r="366" spans="2:5" s="41" customFormat="1" x14ac:dyDescent="0.35">
      <c r="B366" s="49">
        <v>45992</v>
      </c>
      <c r="C366" s="48" t="s">
        <v>27</v>
      </c>
      <c r="D366" s="47">
        <v>11515.74</v>
      </c>
      <c r="E366" s="46" t="s">
        <v>289</v>
      </c>
    </row>
    <row r="367" spans="2:5" s="41" customFormat="1" x14ac:dyDescent="0.35">
      <c r="B367" s="49">
        <v>45992</v>
      </c>
      <c r="C367" s="48" t="s">
        <v>281</v>
      </c>
      <c r="D367" s="47">
        <v>359.55</v>
      </c>
      <c r="E367" s="46" t="s">
        <v>287</v>
      </c>
    </row>
    <row r="368" spans="2:5" s="41" customFormat="1" x14ac:dyDescent="0.35">
      <c r="B368" s="49">
        <v>45992</v>
      </c>
      <c r="C368" s="48" t="s">
        <v>406</v>
      </c>
      <c r="D368" s="47">
        <v>14833.33</v>
      </c>
      <c r="E368" s="46" t="s">
        <v>295</v>
      </c>
    </row>
    <row r="369" spans="2:5" s="41" customFormat="1" x14ac:dyDescent="0.35">
      <c r="B369" s="49">
        <v>45993</v>
      </c>
      <c r="C369" s="48" t="s">
        <v>21</v>
      </c>
      <c r="D369" s="47">
        <v>-1060</v>
      </c>
      <c r="E369" s="46" t="s">
        <v>286</v>
      </c>
    </row>
    <row r="370" spans="2:5" s="41" customFormat="1" x14ac:dyDescent="0.35">
      <c r="B370" s="49">
        <v>45993</v>
      </c>
      <c r="C370" s="48" t="s">
        <v>5</v>
      </c>
      <c r="D370" s="47">
        <v>744.15</v>
      </c>
      <c r="E370" s="46" t="s">
        <v>282</v>
      </c>
    </row>
    <row r="371" spans="2:5" s="41" customFormat="1" x14ac:dyDescent="0.35">
      <c r="B371" s="49">
        <v>45995</v>
      </c>
      <c r="C371" s="48" t="s">
        <v>5</v>
      </c>
      <c r="D371" s="47">
        <v>3568.23</v>
      </c>
      <c r="E371" s="46" t="s">
        <v>282</v>
      </c>
    </row>
    <row r="372" spans="2:5" s="41" customFormat="1" x14ac:dyDescent="0.35">
      <c r="B372" s="49">
        <v>45995</v>
      </c>
      <c r="C372" s="48" t="s">
        <v>412</v>
      </c>
      <c r="D372" s="47">
        <v>200</v>
      </c>
      <c r="E372" s="46" t="s">
        <v>304</v>
      </c>
    </row>
    <row r="373" spans="2:5" s="41" customFormat="1" x14ac:dyDescent="0.35">
      <c r="B373" s="49">
        <v>45996</v>
      </c>
      <c r="C373" s="48" t="s">
        <v>4</v>
      </c>
      <c r="D373" s="47">
        <v>42.25</v>
      </c>
      <c r="E373" s="46" t="s">
        <v>282</v>
      </c>
    </row>
    <row r="374" spans="2:5" s="41" customFormat="1" x14ac:dyDescent="0.35">
      <c r="B374" s="49">
        <v>46000</v>
      </c>
      <c r="C374" s="48" t="s">
        <v>4</v>
      </c>
      <c r="D374" s="47">
        <v>192.21</v>
      </c>
      <c r="E374" s="46" t="s">
        <v>282</v>
      </c>
    </row>
    <row r="375" spans="2:5" s="41" customFormat="1" x14ac:dyDescent="0.35">
      <c r="B375" s="49">
        <v>46000</v>
      </c>
      <c r="C375" s="48" t="s">
        <v>7</v>
      </c>
      <c r="D375" s="47">
        <v>178.34</v>
      </c>
      <c r="E375" s="46" t="s">
        <v>283</v>
      </c>
    </row>
    <row r="376" spans="2:5" s="41" customFormat="1" x14ac:dyDescent="0.35">
      <c r="B376" s="49">
        <v>46000</v>
      </c>
      <c r="C376" s="48" t="s">
        <v>424</v>
      </c>
      <c r="D376" s="47">
        <v>12263.71</v>
      </c>
      <c r="E376" s="46" t="s">
        <v>303</v>
      </c>
    </row>
    <row r="377" spans="2:5" s="41" customFormat="1" x14ac:dyDescent="0.35">
      <c r="B377" s="49">
        <v>46000</v>
      </c>
      <c r="C377" s="48" t="s">
        <v>234</v>
      </c>
      <c r="D377" s="47">
        <v>12577.53</v>
      </c>
      <c r="E377" s="46" t="s">
        <v>288</v>
      </c>
    </row>
    <row r="378" spans="2:5" s="41" customFormat="1" x14ac:dyDescent="0.35">
      <c r="B378" s="49">
        <v>46001</v>
      </c>
      <c r="C378" s="48" t="s">
        <v>22</v>
      </c>
      <c r="D378" s="47">
        <v>4267.24</v>
      </c>
      <c r="E378" s="46" t="s">
        <v>288</v>
      </c>
    </row>
    <row r="379" spans="2:5" s="41" customFormat="1" x14ac:dyDescent="0.35">
      <c r="B379" s="49">
        <v>46003</v>
      </c>
      <c r="C379" s="48" t="s">
        <v>4</v>
      </c>
      <c r="D379" s="47">
        <v>1115.0899999999999</v>
      </c>
      <c r="E379" s="46" t="s">
        <v>282</v>
      </c>
    </row>
    <row r="380" spans="2:5" s="41" customFormat="1" x14ac:dyDescent="0.35">
      <c r="B380" s="49">
        <v>46006</v>
      </c>
      <c r="C380" s="48" t="s">
        <v>329</v>
      </c>
      <c r="D380" s="47">
        <v>150</v>
      </c>
      <c r="E380" s="46" t="s">
        <v>423</v>
      </c>
    </row>
    <row r="381" spans="2:5" s="41" customFormat="1" x14ac:dyDescent="0.35">
      <c r="B381" s="49">
        <v>46006</v>
      </c>
      <c r="C381" s="48" t="s">
        <v>29</v>
      </c>
      <c r="D381" s="47">
        <v>228123.28</v>
      </c>
      <c r="E381" s="46" t="s">
        <v>286</v>
      </c>
    </row>
    <row r="382" spans="2:5" s="41" customFormat="1" x14ac:dyDescent="0.35">
      <c r="B382" s="49">
        <v>46006</v>
      </c>
      <c r="C382" s="48" t="s">
        <v>30</v>
      </c>
      <c r="D382" s="47">
        <v>21249.83</v>
      </c>
      <c r="E382" s="46" t="s">
        <v>286</v>
      </c>
    </row>
    <row r="383" spans="2:5" s="41" customFormat="1" x14ac:dyDescent="0.35">
      <c r="B383" s="49">
        <v>46006</v>
      </c>
      <c r="C383" s="48" t="s">
        <v>31</v>
      </c>
      <c r="D383" s="47">
        <v>135689.29</v>
      </c>
      <c r="E383" s="46" t="s">
        <v>286</v>
      </c>
    </row>
    <row r="384" spans="2:5" s="41" customFormat="1" x14ac:dyDescent="0.35">
      <c r="B384" s="49">
        <v>46006</v>
      </c>
      <c r="C384" s="48" t="s">
        <v>35</v>
      </c>
      <c r="D384" s="47">
        <v>2619.8000000000002</v>
      </c>
      <c r="E384" s="46" t="s">
        <v>293</v>
      </c>
    </row>
    <row r="385" spans="2:5" s="41" customFormat="1" x14ac:dyDescent="0.35">
      <c r="B385" s="49">
        <v>46006</v>
      </c>
      <c r="C385" s="48" t="s">
        <v>37</v>
      </c>
      <c r="D385" s="47">
        <v>10125.280000000001</v>
      </c>
      <c r="E385" s="46" t="s">
        <v>286</v>
      </c>
    </row>
    <row r="386" spans="2:5" s="41" customFormat="1" x14ac:dyDescent="0.35">
      <c r="B386" s="49">
        <v>46006</v>
      </c>
      <c r="C386" s="48" t="s">
        <v>38</v>
      </c>
      <c r="D386" s="47">
        <v>8228.65</v>
      </c>
      <c r="E386" s="46" t="s">
        <v>294</v>
      </c>
    </row>
    <row r="387" spans="2:5" s="41" customFormat="1" x14ac:dyDescent="0.35">
      <c r="B387" s="49">
        <v>46006</v>
      </c>
      <c r="C387" s="48" t="s">
        <v>252</v>
      </c>
      <c r="D387" s="47">
        <v>18957.189999999999</v>
      </c>
      <c r="E387" s="46" t="s">
        <v>298</v>
      </c>
    </row>
    <row r="388" spans="2:5" s="41" customFormat="1" x14ac:dyDescent="0.35">
      <c r="B388" s="49">
        <v>46006</v>
      </c>
      <c r="C388" s="48" t="s">
        <v>40</v>
      </c>
      <c r="D388" s="47">
        <v>4845</v>
      </c>
      <c r="E388" s="46" t="s">
        <v>286</v>
      </c>
    </row>
    <row r="389" spans="2:5" s="41" customFormat="1" x14ac:dyDescent="0.35">
      <c r="B389" s="49">
        <v>46006</v>
      </c>
      <c r="C389" s="48" t="s">
        <v>41</v>
      </c>
      <c r="D389" s="47">
        <v>1045</v>
      </c>
      <c r="E389" s="46" t="s">
        <v>286</v>
      </c>
    </row>
    <row r="390" spans="2:5" s="41" customFormat="1" x14ac:dyDescent="0.35">
      <c r="B390" s="49">
        <v>46006</v>
      </c>
      <c r="C390" s="48" t="s">
        <v>42</v>
      </c>
      <c r="D390" s="47">
        <v>3100</v>
      </c>
      <c r="E390" s="46" t="s">
        <v>289</v>
      </c>
    </row>
    <row r="391" spans="2:5" s="41" customFormat="1" x14ac:dyDescent="0.35">
      <c r="B391" s="49">
        <v>46006</v>
      </c>
      <c r="C391" s="48" t="s">
        <v>43</v>
      </c>
      <c r="D391" s="47">
        <v>3833.75</v>
      </c>
      <c r="E391" s="46" t="s">
        <v>285</v>
      </c>
    </row>
    <row r="392" spans="2:5" s="41" customFormat="1" x14ac:dyDescent="0.35">
      <c r="B392" s="49">
        <v>46006</v>
      </c>
      <c r="C392" s="48" t="s">
        <v>44</v>
      </c>
      <c r="D392" s="47">
        <v>5659.52</v>
      </c>
      <c r="E392" s="46" t="s">
        <v>286</v>
      </c>
    </row>
    <row r="393" spans="2:5" s="41" customFormat="1" x14ac:dyDescent="0.35">
      <c r="B393" s="49">
        <v>46006</v>
      </c>
      <c r="C393" s="48" t="s">
        <v>45</v>
      </c>
      <c r="D393" s="47">
        <v>59807.82</v>
      </c>
      <c r="E393" s="46" t="s">
        <v>286</v>
      </c>
    </row>
    <row r="394" spans="2:5" s="41" customFormat="1" x14ac:dyDescent="0.35">
      <c r="B394" s="49">
        <v>46006</v>
      </c>
      <c r="C394" s="48" t="s">
        <v>46</v>
      </c>
      <c r="D394" s="47">
        <v>10890.04</v>
      </c>
      <c r="E394" s="46" t="s">
        <v>286</v>
      </c>
    </row>
    <row r="395" spans="2:5" s="41" customFormat="1" x14ac:dyDescent="0.35">
      <c r="B395" s="49">
        <v>46006</v>
      </c>
      <c r="C395" s="48" t="s">
        <v>47</v>
      </c>
      <c r="D395" s="47">
        <v>3208</v>
      </c>
      <c r="E395" s="46" t="s">
        <v>286</v>
      </c>
    </row>
    <row r="396" spans="2:5" s="41" customFormat="1" x14ac:dyDescent="0.35">
      <c r="B396" s="49">
        <v>46006</v>
      </c>
      <c r="C396" s="48" t="s">
        <v>48</v>
      </c>
      <c r="D396" s="47">
        <v>893</v>
      </c>
      <c r="E396" s="46" t="s">
        <v>286</v>
      </c>
    </row>
    <row r="397" spans="2:5" s="41" customFormat="1" x14ac:dyDescent="0.35">
      <c r="B397" s="49">
        <v>46006</v>
      </c>
      <c r="C397" s="48" t="s">
        <v>49</v>
      </c>
      <c r="D397" s="47">
        <v>238.56</v>
      </c>
      <c r="E397" s="46" t="s">
        <v>289</v>
      </c>
    </row>
    <row r="398" spans="2:5" s="41" customFormat="1" x14ac:dyDescent="0.35">
      <c r="B398" s="49">
        <v>46006</v>
      </c>
      <c r="C398" s="48" t="s">
        <v>50</v>
      </c>
      <c r="D398" s="47">
        <v>1279.4000000000001</v>
      </c>
      <c r="E398" s="46" t="s">
        <v>285</v>
      </c>
    </row>
    <row r="399" spans="2:5" s="41" customFormat="1" x14ac:dyDescent="0.35">
      <c r="B399" s="49">
        <v>46006</v>
      </c>
      <c r="C399" s="48" t="s">
        <v>51</v>
      </c>
      <c r="D399" s="47">
        <v>296</v>
      </c>
      <c r="E399" s="46" t="s">
        <v>295</v>
      </c>
    </row>
    <row r="400" spans="2:5" s="41" customFormat="1" x14ac:dyDescent="0.35">
      <c r="B400" s="49">
        <v>46006</v>
      </c>
      <c r="C400" s="48" t="s">
        <v>52</v>
      </c>
      <c r="D400" s="47">
        <v>354.55</v>
      </c>
      <c r="E400" s="46" t="s">
        <v>284</v>
      </c>
    </row>
    <row r="401" spans="2:5" s="41" customFormat="1" x14ac:dyDescent="0.35">
      <c r="B401" s="49">
        <v>46006</v>
      </c>
      <c r="C401" s="48" t="s">
        <v>53</v>
      </c>
      <c r="D401" s="47">
        <v>9908</v>
      </c>
      <c r="E401" s="46" t="s">
        <v>285</v>
      </c>
    </row>
    <row r="402" spans="2:5" s="41" customFormat="1" x14ac:dyDescent="0.35">
      <c r="B402" s="49">
        <v>46006</v>
      </c>
      <c r="C402" s="48" t="s">
        <v>54</v>
      </c>
      <c r="D402" s="47">
        <v>8675.36</v>
      </c>
      <c r="E402" s="46" t="s">
        <v>288</v>
      </c>
    </row>
    <row r="403" spans="2:5" s="41" customFormat="1" x14ac:dyDescent="0.35">
      <c r="B403" s="49">
        <v>46006</v>
      </c>
      <c r="C403" s="48" t="s">
        <v>55</v>
      </c>
      <c r="D403" s="47">
        <v>41383</v>
      </c>
      <c r="E403" s="46" t="s">
        <v>286</v>
      </c>
    </row>
    <row r="404" spans="2:5" s="41" customFormat="1" x14ac:dyDescent="0.35">
      <c r="B404" s="49">
        <v>46006</v>
      </c>
      <c r="C404" s="48" t="s">
        <v>56</v>
      </c>
      <c r="D404" s="47">
        <v>24116.400000000001</v>
      </c>
      <c r="E404" s="46" t="s">
        <v>286</v>
      </c>
    </row>
    <row r="405" spans="2:5" s="41" customFormat="1" x14ac:dyDescent="0.35">
      <c r="B405" s="49">
        <v>46006</v>
      </c>
      <c r="C405" s="48" t="s">
        <v>57</v>
      </c>
      <c r="D405" s="47">
        <v>61096.11</v>
      </c>
      <c r="E405" s="46" t="s">
        <v>286</v>
      </c>
    </row>
    <row r="406" spans="2:5" s="41" customFormat="1" x14ac:dyDescent="0.35">
      <c r="B406" s="49">
        <v>46006</v>
      </c>
      <c r="C406" s="48" t="s">
        <v>58</v>
      </c>
      <c r="D406" s="47">
        <v>27.27</v>
      </c>
      <c r="E406" s="46" t="s">
        <v>284</v>
      </c>
    </row>
    <row r="407" spans="2:5" s="41" customFormat="1" x14ac:dyDescent="0.35">
      <c r="B407" s="49">
        <v>46006</v>
      </c>
      <c r="C407" s="48" t="s">
        <v>60</v>
      </c>
      <c r="D407" s="47">
        <v>7665.04</v>
      </c>
      <c r="E407" s="46" t="s">
        <v>286</v>
      </c>
    </row>
    <row r="408" spans="2:5" s="41" customFormat="1" x14ac:dyDescent="0.35">
      <c r="B408" s="49">
        <v>46006</v>
      </c>
      <c r="C408" s="48" t="s">
        <v>64</v>
      </c>
      <c r="D408" s="47">
        <v>569.64</v>
      </c>
      <c r="E408" s="46" t="s">
        <v>297</v>
      </c>
    </row>
    <row r="409" spans="2:5" s="41" customFormat="1" x14ac:dyDescent="0.35">
      <c r="B409" s="49">
        <v>46006</v>
      </c>
      <c r="C409" s="48" t="s">
        <v>65</v>
      </c>
      <c r="D409" s="47">
        <v>8968.3100000000013</v>
      </c>
      <c r="E409" s="46" t="s">
        <v>295</v>
      </c>
    </row>
    <row r="410" spans="2:5" s="41" customFormat="1" x14ac:dyDescent="0.35">
      <c r="B410" s="49">
        <v>46006</v>
      </c>
      <c r="C410" s="48" t="s">
        <v>66</v>
      </c>
      <c r="D410" s="47">
        <v>3620.7299999999996</v>
      </c>
      <c r="E410" s="46" t="s">
        <v>298</v>
      </c>
    </row>
    <row r="411" spans="2:5" s="41" customFormat="1" x14ac:dyDescent="0.35">
      <c r="B411" s="49">
        <v>46006</v>
      </c>
      <c r="C411" s="48" t="s">
        <v>67</v>
      </c>
      <c r="D411" s="47">
        <v>56211.880000000005</v>
      </c>
      <c r="E411" s="46" t="s">
        <v>286</v>
      </c>
    </row>
    <row r="412" spans="2:5" s="41" customFormat="1" x14ac:dyDescent="0.35">
      <c r="B412" s="49">
        <v>46006</v>
      </c>
      <c r="C412" s="48" t="s">
        <v>69</v>
      </c>
      <c r="D412" s="47">
        <v>40380.04</v>
      </c>
      <c r="E412" s="46" t="s">
        <v>286</v>
      </c>
    </row>
    <row r="413" spans="2:5" s="41" customFormat="1" x14ac:dyDescent="0.35">
      <c r="B413" s="49">
        <v>46006</v>
      </c>
      <c r="C413" s="48" t="s">
        <v>171</v>
      </c>
      <c r="D413" s="47">
        <v>1173.8399999999999</v>
      </c>
      <c r="E413" s="46" t="s">
        <v>289</v>
      </c>
    </row>
    <row r="414" spans="2:5" s="41" customFormat="1" x14ac:dyDescent="0.35">
      <c r="B414" s="49">
        <v>46006</v>
      </c>
      <c r="C414" s="48" t="s">
        <v>70</v>
      </c>
      <c r="D414" s="47">
        <v>3500</v>
      </c>
      <c r="E414" s="46" t="s">
        <v>295</v>
      </c>
    </row>
    <row r="415" spans="2:5" s="41" customFormat="1" x14ac:dyDescent="0.35">
      <c r="B415" s="49">
        <v>46006</v>
      </c>
      <c r="C415" s="48" t="s">
        <v>71</v>
      </c>
      <c r="D415" s="47">
        <v>8070.94</v>
      </c>
      <c r="E415" s="46" t="s">
        <v>286</v>
      </c>
    </row>
    <row r="416" spans="2:5" s="41" customFormat="1" x14ac:dyDescent="0.35">
      <c r="B416" s="49">
        <v>46006</v>
      </c>
      <c r="C416" s="48" t="s">
        <v>72</v>
      </c>
      <c r="D416" s="47">
        <v>720</v>
      </c>
      <c r="E416" s="46" t="s">
        <v>299</v>
      </c>
    </row>
    <row r="417" spans="2:5" s="41" customFormat="1" x14ac:dyDescent="0.35">
      <c r="B417" s="49">
        <v>46006</v>
      </c>
      <c r="C417" s="48" t="s">
        <v>73</v>
      </c>
      <c r="D417" s="47">
        <v>3068.5</v>
      </c>
      <c r="E417" s="46" t="s">
        <v>300</v>
      </c>
    </row>
    <row r="418" spans="2:5" s="41" customFormat="1" x14ac:dyDescent="0.35">
      <c r="B418" s="49">
        <v>46006</v>
      </c>
      <c r="C418" s="48" t="s">
        <v>74</v>
      </c>
      <c r="D418" s="47">
        <v>13709.119999999999</v>
      </c>
      <c r="E418" s="46" t="s">
        <v>295</v>
      </c>
    </row>
    <row r="419" spans="2:5" s="41" customFormat="1" x14ac:dyDescent="0.35">
      <c r="B419" s="49">
        <v>46006</v>
      </c>
      <c r="C419" s="48" t="s">
        <v>76</v>
      </c>
      <c r="D419" s="47">
        <v>68</v>
      </c>
      <c r="E419" s="46" t="s">
        <v>295</v>
      </c>
    </row>
    <row r="420" spans="2:5" s="41" customFormat="1" x14ac:dyDescent="0.35">
      <c r="B420" s="49">
        <v>46006</v>
      </c>
      <c r="C420" s="48" t="s">
        <v>78</v>
      </c>
      <c r="D420" s="47">
        <v>18958.61</v>
      </c>
      <c r="E420" s="46" t="s">
        <v>285</v>
      </c>
    </row>
    <row r="421" spans="2:5" s="41" customFormat="1" x14ac:dyDescent="0.35">
      <c r="B421" s="49">
        <v>46006</v>
      </c>
      <c r="C421" s="48" t="s">
        <v>81</v>
      </c>
      <c r="D421" s="47">
        <v>160</v>
      </c>
      <c r="E421" s="46" t="s">
        <v>295</v>
      </c>
    </row>
    <row r="422" spans="2:5" s="41" customFormat="1" x14ac:dyDescent="0.35">
      <c r="B422" s="49">
        <v>46006</v>
      </c>
      <c r="C422" s="48" t="s">
        <v>196</v>
      </c>
      <c r="D422" s="47">
        <v>220.52</v>
      </c>
      <c r="E422" s="46" t="s">
        <v>289</v>
      </c>
    </row>
    <row r="423" spans="2:5" s="41" customFormat="1" x14ac:dyDescent="0.35">
      <c r="B423" s="49">
        <v>46006</v>
      </c>
      <c r="C423" s="48" t="s">
        <v>82</v>
      </c>
      <c r="D423" s="47">
        <v>26836.86</v>
      </c>
      <c r="E423" s="46" t="s">
        <v>285</v>
      </c>
    </row>
    <row r="424" spans="2:5" s="41" customFormat="1" x14ac:dyDescent="0.35">
      <c r="B424" s="49">
        <v>46006</v>
      </c>
      <c r="C424" s="48" t="s">
        <v>197</v>
      </c>
      <c r="D424" s="47">
        <v>310</v>
      </c>
      <c r="E424" s="46" t="s">
        <v>285</v>
      </c>
    </row>
    <row r="425" spans="2:5" s="41" customFormat="1" x14ac:dyDescent="0.35">
      <c r="B425" s="49">
        <v>46006</v>
      </c>
      <c r="C425" s="48" t="s">
        <v>84</v>
      </c>
      <c r="D425" s="47">
        <v>470.8</v>
      </c>
      <c r="E425" s="46" t="s">
        <v>287</v>
      </c>
    </row>
    <row r="426" spans="2:5" s="41" customFormat="1" x14ac:dyDescent="0.35">
      <c r="B426" s="49">
        <v>46006</v>
      </c>
      <c r="C426" s="48" t="s">
        <v>85</v>
      </c>
      <c r="D426" s="47">
        <v>218.4</v>
      </c>
      <c r="E426" s="46" t="s">
        <v>287</v>
      </c>
    </row>
    <row r="427" spans="2:5" s="41" customFormat="1" x14ac:dyDescent="0.35">
      <c r="B427" s="49">
        <v>46006</v>
      </c>
      <c r="C427" s="48" t="s">
        <v>176</v>
      </c>
      <c r="D427" s="47">
        <v>64.8</v>
      </c>
      <c r="E427" s="46" t="s">
        <v>287</v>
      </c>
    </row>
    <row r="428" spans="2:5" s="41" customFormat="1" x14ac:dyDescent="0.35">
      <c r="B428" s="49">
        <v>46006</v>
      </c>
      <c r="C428" s="48" t="s">
        <v>86</v>
      </c>
      <c r="D428" s="47">
        <v>870</v>
      </c>
      <c r="E428" s="46" t="s">
        <v>285</v>
      </c>
    </row>
    <row r="429" spans="2:5" s="41" customFormat="1" x14ac:dyDescent="0.35">
      <c r="B429" s="49">
        <v>46006</v>
      </c>
      <c r="C429" s="48" t="s">
        <v>87</v>
      </c>
      <c r="D429" s="47">
        <v>855.04</v>
      </c>
      <c r="E429" s="46" t="s">
        <v>299</v>
      </c>
    </row>
    <row r="430" spans="2:5" s="41" customFormat="1" x14ac:dyDescent="0.35">
      <c r="B430" s="49">
        <v>46006</v>
      </c>
      <c r="C430" s="48" t="s">
        <v>89</v>
      </c>
      <c r="D430" s="47">
        <v>4997</v>
      </c>
      <c r="E430" s="46" t="s">
        <v>297</v>
      </c>
    </row>
    <row r="431" spans="2:5" s="41" customFormat="1" x14ac:dyDescent="0.35">
      <c r="B431" s="49">
        <v>46006</v>
      </c>
      <c r="C431" s="48" t="s">
        <v>90</v>
      </c>
      <c r="D431" s="47">
        <v>2554</v>
      </c>
      <c r="E431" s="46" t="s">
        <v>295</v>
      </c>
    </row>
    <row r="432" spans="2:5" s="41" customFormat="1" x14ac:dyDescent="0.35">
      <c r="B432" s="49">
        <v>46006</v>
      </c>
      <c r="C432" s="48" t="s">
        <v>92</v>
      </c>
      <c r="D432" s="47">
        <v>3884</v>
      </c>
      <c r="E432" s="46" t="s">
        <v>295</v>
      </c>
    </row>
    <row r="433" spans="2:5" s="41" customFormat="1" x14ac:dyDescent="0.35">
      <c r="B433" s="49">
        <v>46006</v>
      </c>
      <c r="C433" s="48" t="s">
        <v>93</v>
      </c>
      <c r="D433" s="47">
        <v>402.52</v>
      </c>
      <c r="E433" s="46" t="s">
        <v>291</v>
      </c>
    </row>
    <row r="434" spans="2:5" s="41" customFormat="1" x14ac:dyDescent="0.35">
      <c r="B434" s="49">
        <v>46006</v>
      </c>
      <c r="C434" s="48" t="s">
        <v>94</v>
      </c>
      <c r="D434" s="47">
        <v>1440</v>
      </c>
      <c r="E434" s="46" t="s">
        <v>300</v>
      </c>
    </row>
    <row r="435" spans="2:5" s="41" customFormat="1" x14ac:dyDescent="0.35">
      <c r="B435" s="49">
        <v>46006</v>
      </c>
      <c r="C435" s="48" t="s">
        <v>95</v>
      </c>
      <c r="D435" s="47">
        <v>5500</v>
      </c>
      <c r="E435" s="46" t="s">
        <v>288</v>
      </c>
    </row>
    <row r="436" spans="2:5" s="41" customFormat="1" x14ac:dyDescent="0.35">
      <c r="B436" s="49">
        <v>46006</v>
      </c>
      <c r="C436" s="48" t="s">
        <v>96</v>
      </c>
      <c r="D436" s="47">
        <v>205</v>
      </c>
      <c r="E436" s="46" t="s">
        <v>289</v>
      </c>
    </row>
    <row r="437" spans="2:5" s="41" customFormat="1" x14ac:dyDescent="0.35">
      <c r="B437" s="49">
        <v>46006</v>
      </c>
      <c r="C437" s="48" t="s">
        <v>257</v>
      </c>
      <c r="D437" s="47">
        <v>2800</v>
      </c>
      <c r="E437" s="46" t="s">
        <v>289</v>
      </c>
    </row>
    <row r="438" spans="2:5" s="41" customFormat="1" x14ac:dyDescent="0.35">
      <c r="B438" s="49">
        <v>46006</v>
      </c>
      <c r="C438" s="48" t="s">
        <v>200</v>
      </c>
      <c r="D438" s="47">
        <v>21113.68</v>
      </c>
      <c r="E438" s="46" t="s">
        <v>286</v>
      </c>
    </row>
    <row r="439" spans="2:5" s="41" customFormat="1" x14ac:dyDescent="0.35">
      <c r="B439" s="49">
        <v>46006</v>
      </c>
      <c r="C439" s="48" t="s">
        <v>98</v>
      </c>
      <c r="D439" s="47">
        <v>1463.58</v>
      </c>
      <c r="E439" s="46" t="s">
        <v>282</v>
      </c>
    </row>
    <row r="440" spans="2:5" s="41" customFormat="1" x14ac:dyDescent="0.35">
      <c r="B440" s="49">
        <v>46006</v>
      </c>
      <c r="C440" s="48" t="s">
        <v>99</v>
      </c>
      <c r="D440" s="47">
        <v>4000</v>
      </c>
      <c r="E440" s="46" t="s">
        <v>288</v>
      </c>
    </row>
    <row r="441" spans="2:5" s="41" customFormat="1" x14ac:dyDescent="0.35">
      <c r="B441" s="49">
        <v>46006</v>
      </c>
      <c r="C441" s="48" t="s">
        <v>201</v>
      </c>
      <c r="D441" s="47">
        <v>345.24</v>
      </c>
      <c r="E441" s="46" t="s">
        <v>289</v>
      </c>
    </row>
    <row r="442" spans="2:5" s="41" customFormat="1" x14ac:dyDescent="0.35">
      <c r="B442" s="49">
        <v>46006</v>
      </c>
      <c r="C442" s="48" t="s">
        <v>101</v>
      </c>
      <c r="D442" s="47">
        <v>19999.97</v>
      </c>
      <c r="E442" s="46" t="s">
        <v>283</v>
      </c>
    </row>
    <row r="443" spans="2:5" s="41" customFormat="1" x14ac:dyDescent="0.35">
      <c r="B443" s="49">
        <v>46006</v>
      </c>
      <c r="C443" s="48" t="s">
        <v>102</v>
      </c>
      <c r="D443" s="47">
        <v>957.26</v>
      </c>
      <c r="E443" s="46" t="s">
        <v>284</v>
      </c>
    </row>
    <row r="444" spans="2:5" s="41" customFormat="1" x14ac:dyDescent="0.35">
      <c r="B444" s="49">
        <v>46006</v>
      </c>
      <c r="C444" s="48" t="s">
        <v>184</v>
      </c>
      <c r="D444" s="47">
        <v>900</v>
      </c>
      <c r="E444" s="46" t="s">
        <v>306</v>
      </c>
    </row>
    <row r="445" spans="2:5" s="41" customFormat="1" x14ac:dyDescent="0.35">
      <c r="B445" s="49">
        <v>46006</v>
      </c>
      <c r="C445" s="48" t="s">
        <v>104</v>
      </c>
      <c r="D445" s="47">
        <v>6611.65</v>
      </c>
      <c r="E445" s="46" t="s">
        <v>301</v>
      </c>
    </row>
    <row r="446" spans="2:5" s="41" customFormat="1" x14ac:dyDescent="0.35">
      <c r="B446" s="49">
        <v>46006</v>
      </c>
      <c r="C446" s="48" t="s">
        <v>105</v>
      </c>
      <c r="D446" s="47">
        <v>464.29</v>
      </c>
      <c r="E446" s="46" t="s">
        <v>295</v>
      </c>
    </row>
    <row r="447" spans="2:5" s="41" customFormat="1" x14ac:dyDescent="0.35">
      <c r="B447" s="49">
        <v>46006</v>
      </c>
      <c r="C447" s="48" t="s">
        <v>107</v>
      </c>
      <c r="D447" s="47">
        <v>25166.67</v>
      </c>
      <c r="E447" s="46" t="s">
        <v>291</v>
      </c>
    </row>
    <row r="448" spans="2:5" s="41" customFormat="1" x14ac:dyDescent="0.35">
      <c r="B448" s="49">
        <v>46006</v>
      </c>
      <c r="C448" s="48" t="s">
        <v>108</v>
      </c>
      <c r="D448" s="47">
        <v>70420.34</v>
      </c>
      <c r="E448" s="46" t="s">
        <v>283</v>
      </c>
    </row>
    <row r="449" spans="2:5" s="41" customFormat="1" x14ac:dyDescent="0.35">
      <c r="B449" s="49">
        <v>46006</v>
      </c>
      <c r="C449" s="48" t="s">
        <v>109</v>
      </c>
      <c r="D449" s="47">
        <v>200</v>
      </c>
      <c r="E449" s="46" t="s">
        <v>289</v>
      </c>
    </row>
    <row r="450" spans="2:5" s="41" customFormat="1" x14ac:dyDescent="0.35">
      <c r="B450" s="49">
        <v>46006</v>
      </c>
      <c r="C450" s="48" t="s">
        <v>111</v>
      </c>
      <c r="D450" s="47">
        <v>5060</v>
      </c>
      <c r="E450" s="46" t="s">
        <v>294</v>
      </c>
    </row>
    <row r="451" spans="2:5" s="41" customFormat="1" x14ac:dyDescent="0.35">
      <c r="B451" s="49">
        <v>46006</v>
      </c>
      <c r="C451" s="48" t="s">
        <v>204</v>
      </c>
      <c r="D451" s="47">
        <v>5878.4</v>
      </c>
      <c r="E451" s="46" t="s">
        <v>299</v>
      </c>
    </row>
    <row r="452" spans="2:5" s="41" customFormat="1" x14ac:dyDescent="0.35">
      <c r="B452" s="49">
        <v>46006</v>
      </c>
      <c r="C452" s="48" t="s">
        <v>206</v>
      </c>
      <c r="D452" s="47">
        <v>1150</v>
      </c>
      <c r="E452" s="46" t="s">
        <v>309</v>
      </c>
    </row>
    <row r="453" spans="2:5" s="41" customFormat="1" x14ac:dyDescent="0.35">
      <c r="B453" s="49">
        <v>46006</v>
      </c>
      <c r="C453" s="48" t="s">
        <v>207</v>
      </c>
      <c r="D453" s="47">
        <v>13990</v>
      </c>
      <c r="E453" s="46" t="s">
        <v>288</v>
      </c>
    </row>
    <row r="454" spans="2:5" s="41" customFormat="1" x14ac:dyDescent="0.35">
      <c r="B454" s="49">
        <v>46006</v>
      </c>
      <c r="C454" s="48" t="s">
        <v>114</v>
      </c>
      <c r="D454" s="47">
        <v>17505.25</v>
      </c>
      <c r="E454" s="46" t="s">
        <v>294</v>
      </c>
    </row>
    <row r="455" spans="2:5" s="41" customFormat="1" x14ac:dyDescent="0.35">
      <c r="B455" s="49">
        <v>46006</v>
      </c>
      <c r="C455" s="48" t="s">
        <v>115</v>
      </c>
      <c r="D455" s="47">
        <v>13588.4</v>
      </c>
      <c r="E455" s="46" t="s">
        <v>287</v>
      </c>
    </row>
    <row r="456" spans="2:5" s="41" customFormat="1" x14ac:dyDescent="0.35">
      <c r="B456" s="49">
        <v>46006</v>
      </c>
      <c r="C456" s="48" t="s">
        <v>119</v>
      </c>
      <c r="D456" s="47">
        <v>50.33</v>
      </c>
      <c r="E456" s="46" t="s">
        <v>289</v>
      </c>
    </row>
    <row r="457" spans="2:5" s="41" customFormat="1" x14ac:dyDescent="0.35">
      <c r="B457" s="49">
        <v>46006</v>
      </c>
      <c r="C457" s="48" t="s">
        <v>120</v>
      </c>
      <c r="D457" s="47">
        <v>1002.27</v>
      </c>
      <c r="E457" s="46" t="s">
        <v>284</v>
      </c>
    </row>
    <row r="458" spans="2:5" s="41" customFormat="1" x14ac:dyDescent="0.35">
      <c r="B458" s="49">
        <v>46006</v>
      </c>
      <c r="C458" s="48" t="s">
        <v>121</v>
      </c>
      <c r="D458" s="47">
        <v>217.96</v>
      </c>
      <c r="E458" s="46" t="s">
        <v>285</v>
      </c>
    </row>
    <row r="459" spans="2:5" s="41" customFormat="1" x14ac:dyDescent="0.35">
      <c r="B459" s="49">
        <v>46006</v>
      </c>
      <c r="C459" s="48" t="s">
        <v>125</v>
      </c>
      <c r="D459" s="47">
        <v>30000</v>
      </c>
      <c r="E459" s="46" t="s">
        <v>285</v>
      </c>
    </row>
    <row r="460" spans="2:5" s="41" customFormat="1" x14ac:dyDescent="0.35">
      <c r="B460" s="49">
        <v>46006</v>
      </c>
      <c r="C460" s="48" t="s">
        <v>216</v>
      </c>
      <c r="D460" s="47">
        <v>79.8</v>
      </c>
      <c r="E460" s="46" t="s">
        <v>289</v>
      </c>
    </row>
    <row r="461" spans="2:5" s="41" customFormat="1" x14ac:dyDescent="0.35">
      <c r="B461" s="49">
        <v>46006</v>
      </c>
      <c r="C461" s="48" t="s">
        <v>219</v>
      </c>
      <c r="D461" s="47">
        <v>10761</v>
      </c>
      <c r="E461" s="46" t="s">
        <v>295</v>
      </c>
    </row>
    <row r="462" spans="2:5" s="41" customFormat="1" x14ac:dyDescent="0.35">
      <c r="B462" s="49">
        <v>46006</v>
      </c>
      <c r="C462" s="48" t="s">
        <v>220</v>
      </c>
      <c r="D462" s="47">
        <v>471.8</v>
      </c>
      <c r="E462" s="46" t="s">
        <v>289</v>
      </c>
    </row>
    <row r="463" spans="2:5" s="41" customFormat="1" x14ac:dyDescent="0.35">
      <c r="B463" s="49">
        <v>46006</v>
      </c>
      <c r="C463" s="48" t="s">
        <v>264</v>
      </c>
      <c r="D463" s="47">
        <v>3780</v>
      </c>
      <c r="E463" s="46" t="s">
        <v>290</v>
      </c>
    </row>
    <row r="464" spans="2:5" s="41" customFormat="1" x14ac:dyDescent="0.35">
      <c r="B464" s="49">
        <v>46006</v>
      </c>
      <c r="C464" s="48" t="s">
        <v>133</v>
      </c>
      <c r="D464" s="47">
        <v>5148.2</v>
      </c>
      <c r="E464" s="46" t="s">
        <v>289</v>
      </c>
    </row>
    <row r="465" spans="2:5" s="41" customFormat="1" x14ac:dyDescent="0.35">
      <c r="B465" s="49">
        <v>46006</v>
      </c>
      <c r="C465" s="48" t="s">
        <v>136</v>
      </c>
      <c r="D465" s="47">
        <v>8160.85</v>
      </c>
      <c r="E465" s="46" t="s">
        <v>287</v>
      </c>
    </row>
    <row r="466" spans="2:5" s="41" customFormat="1" x14ac:dyDescent="0.35">
      <c r="B466" s="49">
        <v>46006</v>
      </c>
      <c r="C466" s="48" t="s">
        <v>139</v>
      </c>
      <c r="D466" s="47">
        <v>110.3</v>
      </c>
      <c r="E466" s="46" t="s">
        <v>285</v>
      </c>
    </row>
    <row r="467" spans="2:5" s="41" customFormat="1" x14ac:dyDescent="0.35">
      <c r="B467" s="49">
        <v>46006</v>
      </c>
      <c r="C467" s="48" t="s">
        <v>140</v>
      </c>
      <c r="D467" s="47">
        <v>3500</v>
      </c>
      <c r="E467" s="46" t="s">
        <v>289</v>
      </c>
    </row>
    <row r="468" spans="2:5" s="41" customFormat="1" x14ac:dyDescent="0.35">
      <c r="B468" s="49">
        <v>46006</v>
      </c>
      <c r="C468" s="48" t="s">
        <v>276</v>
      </c>
      <c r="D468" s="47">
        <v>8820</v>
      </c>
      <c r="E468" s="46" t="s">
        <v>289</v>
      </c>
    </row>
    <row r="469" spans="2:5" s="41" customFormat="1" x14ac:dyDescent="0.35">
      <c r="B469" s="49">
        <v>46006</v>
      </c>
      <c r="C469" s="48" t="s">
        <v>362</v>
      </c>
      <c r="D469" s="47">
        <v>1428</v>
      </c>
      <c r="E469" s="46" t="s">
        <v>289</v>
      </c>
    </row>
    <row r="470" spans="2:5" s="41" customFormat="1" x14ac:dyDescent="0.35">
      <c r="B470" s="49">
        <v>46006</v>
      </c>
      <c r="C470" s="48" t="s">
        <v>356</v>
      </c>
      <c r="D470" s="47">
        <v>5405</v>
      </c>
      <c r="E470" s="46" t="s">
        <v>299</v>
      </c>
    </row>
    <row r="471" spans="2:5" s="41" customFormat="1" x14ac:dyDescent="0.35">
      <c r="B471" s="49">
        <v>46006</v>
      </c>
      <c r="C471" s="48" t="s">
        <v>324</v>
      </c>
      <c r="D471" s="47">
        <v>295.45</v>
      </c>
      <c r="E471" s="46" t="s">
        <v>284</v>
      </c>
    </row>
    <row r="472" spans="2:5" s="41" customFormat="1" x14ac:dyDescent="0.35">
      <c r="B472" s="49">
        <v>46006</v>
      </c>
      <c r="C472" s="48" t="s">
        <v>338</v>
      </c>
      <c r="D472" s="47">
        <v>8379.39</v>
      </c>
      <c r="E472" s="46" t="s">
        <v>299</v>
      </c>
    </row>
    <row r="473" spans="2:5" s="41" customFormat="1" x14ac:dyDescent="0.35">
      <c r="B473" s="49">
        <v>46006</v>
      </c>
      <c r="C473" s="48" t="s">
        <v>323</v>
      </c>
      <c r="D473" s="47">
        <v>497.32</v>
      </c>
      <c r="E473" s="46" t="s">
        <v>284</v>
      </c>
    </row>
    <row r="474" spans="2:5" s="41" customFormat="1" x14ac:dyDescent="0.35">
      <c r="B474" s="49">
        <v>46006</v>
      </c>
      <c r="C474" s="48" t="s">
        <v>321</v>
      </c>
      <c r="D474" s="47">
        <v>3250</v>
      </c>
      <c r="E474" s="46" t="s">
        <v>302</v>
      </c>
    </row>
    <row r="475" spans="2:5" s="41" customFormat="1" x14ac:dyDescent="0.35">
      <c r="B475" s="49">
        <v>46006</v>
      </c>
      <c r="C475" s="48" t="s">
        <v>382</v>
      </c>
      <c r="D475" s="47">
        <v>580</v>
      </c>
      <c r="E475" s="46" t="s">
        <v>291</v>
      </c>
    </row>
    <row r="476" spans="2:5" s="41" customFormat="1" x14ac:dyDescent="0.35">
      <c r="B476" s="49">
        <v>46006</v>
      </c>
      <c r="C476" s="48" t="s">
        <v>394</v>
      </c>
      <c r="D476" s="47">
        <v>27.05</v>
      </c>
      <c r="E476" s="46" t="s">
        <v>306</v>
      </c>
    </row>
    <row r="477" spans="2:5" s="41" customFormat="1" x14ac:dyDescent="0.35">
      <c r="B477" s="49">
        <v>46006</v>
      </c>
      <c r="C477" s="48" t="s">
        <v>378</v>
      </c>
      <c r="D477" s="47">
        <v>5874.3</v>
      </c>
      <c r="E477" s="46" t="s">
        <v>286</v>
      </c>
    </row>
    <row r="478" spans="2:5" s="41" customFormat="1" x14ac:dyDescent="0.35">
      <c r="B478" s="49">
        <v>46006</v>
      </c>
      <c r="C478" s="48" t="s">
        <v>376</v>
      </c>
      <c r="D478" s="47">
        <v>886.36</v>
      </c>
      <c r="E478" s="46" t="s">
        <v>284</v>
      </c>
    </row>
    <row r="479" spans="2:5" s="41" customFormat="1" x14ac:dyDescent="0.35">
      <c r="B479" s="49">
        <v>46006</v>
      </c>
      <c r="C479" s="48" t="s">
        <v>374</v>
      </c>
      <c r="D479" s="47">
        <v>7701</v>
      </c>
      <c r="E479" s="46" t="s">
        <v>291</v>
      </c>
    </row>
    <row r="480" spans="2:5" s="41" customFormat="1" x14ac:dyDescent="0.35">
      <c r="B480" s="49">
        <v>46006</v>
      </c>
      <c r="C480" s="48" t="s">
        <v>373</v>
      </c>
      <c r="D480" s="47">
        <v>3072.79</v>
      </c>
      <c r="E480" s="46" t="s">
        <v>292</v>
      </c>
    </row>
    <row r="481" spans="2:5" s="41" customFormat="1" x14ac:dyDescent="0.35">
      <c r="B481" s="49">
        <v>46006</v>
      </c>
      <c r="C481" s="48" t="s">
        <v>372</v>
      </c>
      <c r="D481" s="47">
        <v>2350</v>
      </c>
      <c r="E481" s="46" t="s">
        <v>297</v>
      </c>
    </row>
    <row r="482" spans="2:5" s="41" customFormat="1" x14ac:dyDescent="0.35">
      <c r="B482" s="49">
        <v>46006</v>
      </c>
      <c r="C482" s="48" t="s">
        <v>411</v>
      </c>
      <c r="D482" s="47">
        <v>513.85</v>
      </c>
      <c r="E482" s="46" t="s">
        <v>311</v>
      </c>
    </row>
    <row r="483" spans="2:5" s="41" customFormat="1" x14ac:dyDescent="0.35">
      <c r="B483" s="49">
        <v>46006</v>
      </c>
      <c r="C483" s="48" t="s">
        <v>422</v>
      </c>
      <c r="D483" s="47">
        <v>90858.26999999999</v>
      </c>
      <c r="E483" s="46" t="s">
        <v>286</v>
      </c>
    </row>
    <row r="484" spans="2:5" s="41" customFormat="1" x14ac:dyDescent="0.35">
      <c r="B484" s="49">
        <v>46006</v>
      </c>
      <c r="C484" s="48" t="s">
        <v>421</v>
      </c>
      <c r="D484" s="47">
        <v>29851.62</v>
      </c>
      <c r="E484" s="46" t="s">
        <v>285</v>
      </c>
    </row>
    <row r="485" spans="2:5" s="41" customFormat="1" x14ac:dyDescent="0.35">
      <c r="B485" s="49">
        <v>46006</v>
      </c>
      <c r="C485" s="48" t="s">
        <v>420</v>
      </c>
      <c r="D485" s="47">
        <v>161.19999999999999</v>
      </c>
      <c r="E485" s="46" t="s">
        <v>287</v>
      </c>
    </row>
    <row r="486" spans="2:5" s="41" customFormat="1" x14ac:dyDescent="0.35">
      <c r="B486" s="49">
        <v>46006</v>
      </c>
      <c r="C486" s="48" t="s">
        <v>419</v>
      </c>
      <c r="D486" s="47">
        <v>42949.82</v>
      </c>
      <c r="E486" s="46" t="s">
        <v>286</v>
      </c>
    </row>
    <row r="487" spans="2:5" s="41" customFormat="1" x14ac:dyDescent="0.35">
      <c r="B487" s="49">
        <v>46006</v>
      </c>
      <c r="C487" s="48" t="s">
        <v>418</v>
      </c>
      <c r="D487" s="47">
        <v>448.26</v>
      </c>
      <c r="E487" s="46" t="s">
        <v>292</v>
      </c>
    </row>
    <row r="488" spans="2:5" s="41" customFormat="1" x14ac:dyDescent="0.35">
      <c r="B488" s="49">
        <v>46006</v>
      </c>
      <c r="C488" s="48" t="s">
        <v>417</v>
      </c>
      <c r="D488" s="47">
        <v>35180</v>
      </c>
      <c r="E488" s="46" t="s">
        <v>291</v>
      </c>
    </row>
    <row r="489" spans="2:5" s="41" customFormat="1" x14ac:dyDescent="0.35">
      <c r="B489" s="49">
        <v>46006</v>
      </c>
      <c r="C489" s="48" t="s">
        <v>270</v>
      </c>
      <c r="D489" s="47">
        <v>304.5</v>
      </c>
      <c r="E489" s="46" t="s">
        <v>314</v>
      </c>
    </row>
    <row r="490" spans="2:5" s="41" customFormat="1" x14ac:dyDescent="0.35">
      <c r="B490" s="49">
        <v>46006</v>
      </c>
      <c r="C490" s="48" t="s">
        <v>416</v>
      </c>
      <c r="D490" s="47">
        <v>500</v>
      </c>
      <c r="E490" s="46" t="s">
        <v>289</v>
      </c>
    </row>
    <row r="491" spans="2:5" s="41" customFormat="1" x14ac:dyDescent="0.35">
      <c r="B491" s="49">
        <v>46008</v>
      </c>
      <c r="C491" s="48" t="s">
        <v>415</v>
      </c>
      <c r="D491" s="47">
        <v>14850</v>
      </c>
      <c r="E491" s="46" t="s">
        <v>285</v>
      </c>
    </row>
    <row r="492" spans="2:5" s="41" customFormat="1" x14ac:dyDescent="0.35">
      <c r="B492" s="49">
        <v>46010</v>
      </c>
      <c r="C492" s="48" t="s">
        <v>317</v>
      </c>
      <c r="D492" s="47">
        <v>69.55</v>
      </c>
      <c r="E492" s="46" t="s">
        <v>414</v>
      </c>
    </row>
    <row r="493" spans="2:5" s="41" customFormat="1" x14ac:dyDescent="0.35">
      <c r="B493" s="49">
        <v>46012</v>
      </c>
      <c r="C493" s="48" t="s">
        <v>156</v>
      </c>
      <c r="D493" s="47">
        <v>250</v>
      </c>
      <c r="E493" s="46" t="s">
        <v>291</v>
      </c>
    </row>
    <row r="494" spans="2:5" s="41" customFormat="1" x14ac:dyDescent="0.35">
      <c r="B494" s="49">
        <v>46013</v>
      </c>
      <c r="C494" s="48" t="s">
        <v>154</v>
      </c>
      <c r="D494" s="47">
        <v>2217.27</v>
      </c>
      <c r="E494" s="46" t="s">
        <v>282</v>
      </c>
    </row>
    <row r="495" spans="2:5" s="41" customFormat="1" x14ac:dyDescent="0.35">
      <c r="B495" s="49">
        <v>46014</v>
      </c>
      <c r="C495" s="48" t="s">
        <v>154</v>
      </c>
      <c r="D495" s="47">
        <v>383.36</v>
      </c>
      <c r="E495" s="46" t="s">
        <v>282</v>
      </c>
    </row>
    <row r="496" spans="2:5" s="41" customFormat="1" x14ac:dyDescent="0.35">
      <c r="B496" s="49">
        <v>46015</v>
      </c>
      <c r="C496" s="48" t="s">
        <v>31</v>
      </c>
      <c r="D496" s="47">
        <v>45000</v>
      </c>
      <c r="E496" s="46" t="s">
        <v>286</v>
      </c>
    </row>
    <row r="497" spans="2:5" s="41" customFormat="1" x14ac:dyDescent="0.35">
      <c r="B497" s="49">
        <v>46015</v>
      </c>
      <c r="C497" s="48" t="s">
        <v>4</v>
      </c>
      <c r="D497" s="47">
        <v>41.03</v>
      </c>
      <c r="E497" s="46" t="s">
        <v>282</v>
      </c>
    </row>
    <row r="498" spans="2:5" s="41" customFormat="1" x14ac:dyDescent="0.35">
      <c r="B498" s="49">
        <v>46015</v>
      </c>
      <c r="C498" s="48" t="s">
        <v>87</v>
      </c>
      <c r="D498" s="47">
        <v>855.04</v>
      </c>
      <c r="E498" s="46" t="s">
        <v>299</v>
      </c>
    </row>
    <row r="499" spans="2:5" s="41" customFormat="1" x14ac:dyDescent="0.35">
      <c r="B499" s="49">
        <v>46015</v>
      </c>
      <c r="C499" s="48" t="s">
        <v>155</v>
      </c>
      <c r="D499" s="47">
        <v>92.15</v>
      </c>
      <c r="E499" s="46" t="s">
        <v>282</v>
      </c>
    </row>
    <row r="500" spans="2:5" s="41" customFormat="1" x14ac:dyDescent="0.35">
      <c r="B500" s="49">
        <v>46015</v>
      </c>
      <c r="C500" s="48" t="s">
        <v>204</v>
      </c>
      <c r="D500" s="47">
        <v>5878.4</v>
      </c>
      <c r="E500" s="46" t="s">
        <v>299</v>
      </c>
    </row>
    <row r="501" spans="2:5" s="41" customFormat="1" x14ac:dyDescent="0.35">
      <c r="B501" s="49">
        <v>46015</v>
      </c>
      <c r="C501" s="48" t="s">
        <v>213</v>
      </c>
      <c r="D501" s="47">
        <v>5982.08</v>
      </c>
      <c r="E501" s="46" t="s">
        <v>299</v>
      </c>
    </row>
    <row r="502" spans="2:5" s="41" customFormat="1" x14ac:dyDescent="0.35">
      <c r="B502" s="49">
        <v>46015</v>
      </c>
      <c r="C502" s="5" t="s">
        <v>413</v>
      </c>
      <c r="D502" s="47">
        <v>1392</v>
      </c>
      <c r="E502" s="46" t="s">
        <v>304</v>
      </c>
    </row>
    <row r="503" spans="2:5" s="41" customFormat="1" x14ac:dyDescent="0.35">
      <c r="B503" s="49">
        <v>46015</v>
      </c>
      <c r="C503" s="48" t="s">
        <v>412</v>
      </c>
      <c r="D503" s="47">
        <v>321</v>
      </c>
      <c r="E503" s="46" t="s">
        <v>304</v>
      </c>
    </row>
    <row r="504" spans="2:5" s="41" customFormat="1" x14ac:dyDescent="0.35">
      <c r="B504" s="49">
        <v>46015</v>
      </c>
      <c r="C504" s="48" t="s">
        <v>250</v>
      </c>
      <c r="D504" s="47">
        <v>1474.94</v>
      </c>
      <c r="E504" s="46" t="s">
        <v>299</v>
      </c>
    </row>
    <row r="505" spans="2:5" s="41" customFormat="1" x14ac:dyDescent="0.35">
      <c r="B505" s="49">
        <v>46015</v>
      </c>
      <c r="C505" s="48" t="s">
        <v>327</v>
      </c>
      <c r="D505" s="47">
        <v>10045.120000000001</v>
      </c>
      <c r="E505" s="46" t="s">
        <v>299</v>
      </c>
    </row>
    <row r="506" spans="2:5" s="41" customFormat="1" x14ac:dyDescent="0.35">
      <c r="B506" s="49">
        <v>46015</v>
      </c>
      <c r="C506" s="48" t="s">
        <v>385</v>
      </c>
      <c r="D506" s="47">
        <v>8058.75</v>
      </c>
      <c r="E506" s="46" t="s">
        <v>384</v>
      </c>
    </row>
    <row r="507" spans="2:5" s="41" customFormat="1" x14ac:dyDescent="0.35">
      <c r="B507" s="49">
        <v>46015</v>
      </c>
      <c r="C507" s="48" t="s">
        <v>411</v>
      </c>
      <c r="D507" s="47">
        <v>1027.69</v>
      </c>
      <c r="E507" s="46" t="s">
        <v>311</v>
      </c>
    </row>
    <row r="508" spans="2:5" s="41" customFormat="1" x14ac:dyDescent="0.35">
      <c r="B508" s="49">
        <v>46015</v>
      </c>
      <c r="C508" s="48" t="s">
        <v>410</v>
      </c>
      <c r="D508" s="47">
        <v>2137.6</v>
      </c>
      <c r="E508" s="46" t="s">
        <v>299</v>
      </c>
    </row>
    <row r="509" spans="2:5" s="41" customFormat="1" x14ac:dyDescent="0.35">
      <c r="B509" s="49">
        <v>46015</v>
      </c>
      <c r="C509" s="48" t="s">
        <v>409</v>
      </c>
      <c r="D509" s="47">
        <v>5554.55</v>
      </c>
      <c r="E509" s="46" t="s">
        <v>284</v>
      </c>
    </row>
    <row r="510" spans="2:5" s="41" customFormat="1" x14ac:dyDescent="0.35">
      <c r="B510" s="49">
        <v>46015</v>
      </c>
      <c r="C510" s="48" t="s">
        <v>408</v>
      </c>
      <c r="D510" s="47">
        <v>6762.08</v>
      </c>
      <c r="E510" s="46" t="s">
        <v>299</v>
      </c>
    </row>
    <row r="511" spans="2:5" s="41" customFormat="1" x14ac:dyDescent="0.35">
      <c r="B511" s="49">
        <v>46015</v>
      </c>
      <c r="C511" s="48" t="s">
        <v>327</v>
      </c>
      <c r="D511" s="50">
        <v>813.81</v>
      </c>
      <c r="E511" s="46" t="s">
        <v>299</v>
      </c>
    </row>
    <row r="512" spans="2:5" s="41" customFormat="1" x14ac:dyDescent="0.35">
      <c r="B512" s="49">
        <v>46020</v>
      </c>
      <c r="C512" s="48" t="s">
        <v>150</v>
      </c>
      <c r="D512" s="47">
        <v>235.09</v>
      </c>
      <c r="E512" s="46" t="s">
        <v>282</v>
      </c>
    </row>
    <row r="513" spans="2:5" s="41" customFormat="1" x14ac:dyDescent="0.35">
      <c r="B513" s="49">
        <v>46020</v>
      </c>
      <c r="C513" s="48" t="s">
        <v>23</v>
      </c>
      <c r="D513" s="47">
        <v>24248.04</v>
      </c>
      <c r="E513" s="46" t="s">
        <v>282</v>
      </c>
    </row>
    <row r="514" spans="2:5" s="41" customFormat="1" x14ac:dyDescent="0.35">
      <c r="B514" s="49">
        <v>46020</v>
      </c>
      <c r="C514" s="48" t="s">
        <v>156</v>
      </c>
      <c r="D514" s="47">
        <v>35.770000000000003</v>
      </c>
      <c r="E514" s="46" t="s">
        <v>291</v>
      </c>
    </row>
    <row r="515" spans="2:5" s="41" customFormat="1" x14ac:dyDescent="0.35">
      <c r="B515" s="49">
        <v>46021</v>
      </c>
      <c r="C515" s="48" t="s">
        <v>157</v>
      </c>
      <c r="D515" s="47">
        <v>31.67</v>
      </c>
      <c r="E515" s="46" t="s">
        <v>305</v>
      </c>
    </row>
    <row r="516" spans="2:5" s="41" customFormat="1" x14ac:dyDescent="0.35">
      <c r="B516" s="49">
        <v>46021</v>
      </c>
      <c r="C516" s="48" t="s">
        <v>158</v>
      </c>
      <c r="D516" s="47">
        <v>941.89</v>
      </c>
      <c r="E516" s="46" t="s">
        <v>305</v>
      </c>
    </row>
    <row r="517" spans="2:5" s="41" customFormat="1" x14ac:dyDescent="0.35">
      <c r="B517" s="49">
        <v>46021</v>
      </c>
      <c r="C517" s="48" t="s">
        <v>156</v>
      </c>
      <c r="D517" s="47">
        <v>39.94</v>
      </c>
      <c r="E517" s="46" t="s">
        <v>291</v>
      </c>
    </row>
    <row r="518" spans="2:5" s="41" customFormat="1" x14ac:dyDescent="0.35">
      <c r="B518" s="49">
        <v>46021</v>
      </c>
      <c r="C518" s="48" t="s">
        <v>266</v>
      </c>
      <c r="D518" s="47">
        <v>8285.27</v>
      </c>
      <c r="E518" s="46" t="s">
        <v>299</v>
      </c>
    </row>
    <row r="519" spans="2:5" s="41" customFormat="1" x14ac:dyDescent="0.35">
      <c r="B519" s="49">
        <v>46021</v>
      </c>
      <c r="C519" s="48" t="s">
        <v>331</v>
      </c>
      <c r="D519" s="47">
        <v>153500</v>
      </c>
      <c r="E519" s="46" t="s">
        <v>291</v>
      </c>
    </row>
    <row r="520" spans="2:5" s="41" customFormat="1" x14ac:dyDescent="0.35">
      <c r="B520" s="49">
        <v>46021</v>
      </c>
      <c r="C520" s="48" t="s">
        <v>407</v>
      </c>
      <c r="D520" s="47">
        <v>48401.7</v>
      </c>
      <c r="E520" s="46" t="s">
        <v>295</v>
      </c>
    </row>
    <row r="521" spans="2:5" s="41" customFormat="1" x14ac:dyDescent="0.35">
      <c r="B521" s="49">
        <v>46022</v>
      </c>
      <c r="C521" s="48" t="s">
        <v>161</v>
      </c>
      <c r="D521" s="47">
        <v>4775.76</v>
      </c>
      <c r="E521" s="46" t="s">
        <v>287</v>
      </c>
    </row>
    <row r="522" spans="2:5" s="41" customFormat="1" x14ac:dyDescent="0.35">
      <c r="B522" s="49">
        <v>46022</v>
      </c>
      <c r="C522" s="48" t="s">
        <v>163</v>
      </c>
      <c r="D522" s="47">
        <v>19502.939999999999</v>
      </c>
      <c r="E522" s="46" t="s">
        <v>284</v>
      </c>
    </row>
    <row r="523" spans="2:5" s="41" customFormat="1" x14ac:dyDescent="0.35">
      <c r="B523" s="49">
        <v>46022</v>
      </c>
      <c r="C523" s="48" t="s">
        <v>164</v>
      </c>
      <c r="D523" s="47">
        <v>26093.759999999998</v>
      </c>
      <c r="E523" s="46" t="s">
        <v>285</v>
      </c>
    </row>
    <row r="524" spans="2:5" s="41" customFormat="1" x14ac:dyDescent="0.35">
      <c r="B524" s="49">
        <v>46022</v>
      </c>
      <c r="C524" s="48" t="s">
        <v>165</v>
      </c>
      <c r="D524" s="47">
        <v>20807.5</v>
      </c>
      <c r="E524" s="46" t="s">
        <v>285</v>
      </c>
    </row>
    <row r="525" spans="2:5" s="41" customFormat="1" x14ac:dyDescent="0.35">
      <c r="B525" s="49">
        <v>46022</v>
      </c>
      <c r="C525" s="48" t="s">
        <v>167</v>
      </c>
      <c r="D525" s="47">
        <v>1690.2</v>
      </c>
      <c r="E525" s="46" t="s">
        <v>286</v>
      </c>
    </row>
    <row r="526" spans="2:5" s="41" customFormat="1" x14ac:dyDescent="0.35">
      <c r="B526" s="49">
        <v>46022</v>
      </c>
      <c r="C526" s="48" t="s">
        <v>168</v>
      </c>
      <c r="D526" s="47">
        <v>7035.9</v>
      </c>
      <c r="E526" s="46" t="s">
        <v>285</v>
      </c>
    </row>
    <row r="527" spans="2:5" s="41" customFormat="1" x14ac:dyDescent="0.35">
      <c r="B527" s="49">
        <v>46022</v>
      </c>
      <c r="C527" s="48" t="s">
        <v>171</v>
      </c>
      <c r="D527" s="47">
        <v>964</v>
      </c>
      <c r="E527" s="46" t="s">
        <v>289</v>
      </c>
    </row>
    <row r="528" spans="2:5" s="41" customFormat="1" x14ac:dyDescent="0.35">
      <c r="B528" s="49">
        <v>46022</v>
      </c>
      <c r="C528" s="48" t="s">
        <v>172</v>
      </c>
      <c r="D528" s="47">
        <v>25651.8</v>
      </c>
      <c r="E528" s="46" t="s">
        <v>283</v>
      </c>
    </row>
    <row r="529" spans="2:5" s="41" customFormat="1" x14ac:dyDescent="0.35">
      <c r="B529" s="49">
        <v>46022</v>
      </c>
      <c r="C529" s="48" t="s">
        <v>174</v>
      </c>
      <c r="D529" s="47">
        <v>31940</v>
      </c>
      <c r="E529" s="46" t="s">
        <v>283</v>
      </c>
    </row>
    <row r="530" spans="2:5" s="41" customFormat="1" x14ac:dyDescent="0.35">
      <c r="B530" s="49">
        <v>46022</v>
      </c>
      <c r="C530" s="48" t="s">
        <v>175</v>
      </c>
      <c r="D530" s="47">
        <v>1320</v>
      </c>
      <c r="E530" s="46" t="s">
        <v>282</v>
      </c>
    </row>
    <row r="531" spans="2:5" s="41" customFormat="1" x14ac:dyDescent="0.35">
      <c r="B531" s="49">
        <v>46022</v>
      </c>
      <c r="C531" s="48" t="s">
        <v>241</v>
      </c>
      <c r="D531" s="47">
        <v>4990.5600000000004</v>
      </c>
      <c r="E531" s="46" t="s">
        <v>286</v>
      </c>
    </row>
    <row r="532" spans="2:5" s="41" customFormat="1" x14ac:dyDescent="0.35">
      <c r="B532" s="49">
        <v>46022</v>
      </c>
      <c r="C532" s="48" t="s">
        <v>176</v>
      </c>
      <c r="D532" s="47">
        <v>61.6</v>
      </c>
      <c r="E532" s="46" t="s">
        <v>287</v>
      </c>
    </row>
    <row r="533" spans="2:5" s="41" customFormat="1" x14ac:dyDescent="0.35">
      <c r="B533" s="49">
        <v>46022</v>
      </c>
      <c r="C533" s="48" t="s">
        <v>178</v>
      </c>
      <c r="D533" s="47">
        <v>5573.7</v>
      </c>
      <c r="E533" s="46" t="s">
        <v>285</v>
      </c>
    </row>
    <row r="534" spans="2:5" s="41" customFormat="1" x14ac:dyDescent="0.35">
      <c r="B534" s="49">
        <v>46022</v>
      </c>
      <c r="C534" s="48" t="s">
        <v>180</v>
      </c>
      <c r="D534" s="47">
        <v>2812.5</v>
      </c>
      <c r="E534" s="46" t="s">
        <v>306</v>
      </c>
    </row>
    <row r="535" spans="2:5" s="41" customFormat="1" x14ac:dyDescent="0.35">
      <c r="B535" s="49">
        <v>46022</v>
      </c>
      <c r="C535" s="48" t="s">
        <v>182</v>
      </c>
      <c r="D535" s="47">
        <v>1643.06</v>
      </c>
      <c r="E535" s="46" t="s">
        <v>289</v>
      </c>
    </row>
    <row r="536" spans="2:5" s="41" customFormat="1" x14ac:dyDescent="0.35">
      <c r="B536" s="49">
        <v>46022</v>
      </c>
      <c r="C536" s="48" t="s">
        <v>184</v>
      </c>
      <c r="D536" s="47">
        <v>18586.2</v>
      </c>
      <c r="E536" s="46" t="s">
        <v>306</v>
      </c>
    </row>
    <row r="537" spans="2:5" s="41" customFormat="1" x14ac:dyDescent="0.35">
      <c r="B537" s="49">
        <v>46022</v>
      </c>
      <c r="C537" s="48" t="s">
        <v>186</v>
      </c>
      <c r="D537" s="47">
        <v>6977.1</v>
      </c>
      <c r="E537" s="46" t="s">
        <v>285</v>
      </c>
    </row>
    <row r="538" spans="2:5" s="41" customFormat="1" x14ac:dyDescent="0.35">
      <c r="B538" s="49">
        <v>46022</v>
      </c>
      <c r="C538" s="48" t="s">
        <v>188</v>
      </c>
      <c r="D538" s="47">
        <v>2187.12</v>
      </c>
      <c r="E538" s="46" t="s">
        <v>286</v>
      </c>
    </row>
    <row r="539" spans="2:5" s="41" customFormat="1" x14ac:dyDescent="0.35">
      <c r="B539" s="49">
        <v>46022</v>
      </c>
      <c r="C539" s="48" t="s">
        <v>125</v>
      </c>
      <c r="D539" s="47">
        <v>3698.8</v>
      </c>
      <c r="E539" s="46" t="s">
        <v>285</v>
      </c>
    </row>
    <row r="540" spans="2:5" s="41" customFormat="1" x14ac:dyDescent="0.35">
      <c r="B540" s="49">
        <v>46022</v>
      </c>
      <c r="C540" s="48" t="s">
        <v>9</v>
      </c>
      <c r="D540" s="47">
        <v>4000</v>
      </c>
      <c r="E540" s="46" t="s">
        <v>285</v>
      </c>
    </row>
    <row r="541" spans="2:5" s="41" customFormat="1" ht="15" thickBot="1" x14ac:dyDescent="0.4">
      <c r="B541" s="45">
        <v>46022</v>
      </c>
      <c r="C541" s="44" t="s">
        <v>406</v>
      </c>
      <c r="D541" s="43">
        <v>14833.33</v>
      </c>
      <c r="E541" s="42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I TRIM 2025</vt:lpstr>
      <vt:lpstr>II TRIM 25 USCITE</vt:lpstr>
      <vt:lpstr>III TRIM 25 USCITE</vt:lpstr>
      <vt:lpstr>IV TRIM 25 USCITE</vt:lpstr>
      <vt:lpstr>'I TRIM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Pedroncelli</dc:creator>
  <cp:lastModifiedBy>Tamara Marena</cp:lastModifiedBy>
  <cp:lastPrinted>2025-04-22T12:32:13Z</cp:lastPrinted>
  <dcterms:created xsi:type="dcterms:W3CDTF">2025-04-03T12:38:25Z</dcterms:created>
  <dcterms:modified xsi:type="dcterms:W3CDTF">2026-01-19T11:50:30Z</dcterms:modified>
</cp:coreProperties>
</file>